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75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<sst xmlns="http://schemas.openxmlformats.org/spreadsheetml/2006/main" count="475" uniqueCount="248">
  <si>
    <t>Lp.</t>
  </si>
  <si>
    <t>Asortyment</t>
  </si>
  <si>
    <t xml:space="preserve">Planowana ilość </t>
  </si>
  <si>
    <t>Produkt oferowany</t>
  </si>
  <si>
    <t>Ilość produktu po przeliczeniu</t>
  </si>
  <si>
    <t>Cena jedn w zł brutto</t>
  </si>
  <si>
    <t>Amoniak 20g, opakowanie jednostkowe. Okres przydatności do spożycia deklarowany przez producenta powinien wynosić nie mniej niż 3 miesiące od daty dostawy .</t>
  </si>
  <si>
    <t>szt</t>
  </si>
  <si>
    <t>40g bez przelicz</t>
  </si>
  <si>
    <t>Bazylia  230g typu "Prymat" lub równoważny. Ziele bazylii otarte. Opakowanie jednostkowe. PKWIU: 10.84.23.0</t>
  </si>
  <si>
    <t>Biszkopty okrągłe Starletki 150g typu "OVAL" lub równoważny. Opakowanie jednostkowe. PKWIU 10.72.19.0</t>
  </si>
  <si>
    <t>dobry wybór eurocash</t>
  </si>
  <si>
    <t>Brzoskwinie w syropie 820g typu "Kier" lub równoważny, masa po odcieku min. 480g.  Opakowanie jednostkowe puszka.  PKWIU: 10.39.25.0</t>
  </si>
  <si>
    <t>op</t>
  </si>
  <si>
    <t>Cebula marynowana srebrna/złota  305 ml typu "Ole" lub równoważny. Opakowanie jednostkowe, słoik szklany z zakrętką. Okres przydatności do spożycia deklarowany przez producenta powinien wynosić nie mniej niż 6 miesięcy od daty dostawy.PKWIU 10.39.17.0</t>
  </si>
  <si>
    <t>lecrerc</t>
  </si>
  <si>
    <t>selgros</t>
  </si>
  <si>
    <t>Cukier kryształ 1kg typu  "Polski cukier" lub równoważny .  Opakowanie jednostkowe - torby papierowe. PKWIU : 10.81.12.0</t>
  </si>
  <si>
    <t>Cukier puder  400g typu  "Polgreen" lub równoważny opakowanie jednostkowe. Okres przydatności do spożycia  deklarowany przez producenta powinien wynosić nie mniej niż 3 m-ce od daty dostawy. PKWIU : 10.81.12.0</t>
  </si>
  <si>
    <t xml:space="preserve">Delikat - Przypawa do mięs  typu  "Knorr"200g lub równoważny.Opakowanie jednostkowe przeznaczone do kontaktu z żywnością. Okres przydatności do spożycia deklarowany przez producenta powinien wynosić nie mniej niż 6 miesięcy od daty dostawy. </t>
  </si>
  <si>
    <t>aro</t>
  </si>
  <si>
    <t>trusk,wiśn</t>
  </si>
  <si>
    <t>kg</t>
  </si>
  <si>
    <t>eurocash</t>
  </si>
  <si>
    <t>Kawa ziarnista Arabica 100% typu "Woseba" 500g  lub produkt równoważny. Opakowanie jednostkowe, okres przydatności do spożycia deklarowany przez producenta powinien wynosić nie mniej niż 3 miesiące od daty dostawy.</t>
  </si>
  <si>
    <t xml:space="preserve">Kminek cały typu  "Prymat" 20g  lub produkt równoważny.Skład: owoce kminu zwyczajnego.  Opakowanie jednostkowe, torby foliowe lub papierowe przeznaczone do kontaktu z żywnością. Okres przydatności do spożycia deklarowany przez producenta powinien wynosić nie mniej niż 6 miesięcy od daty dostawy. </t>
  </si>
  <si>
    <t>makro</t>
  </si>
  <si>
    <t>Koperek suszony typu "Prymat" 130g lub produkt równoważny. Skład: Koper suszony 100%. Opakowanie jednostkowe plastikowe,  przeznaczone do kontaktu z żywnością. Okres przydatności do spożycia deklarowany przez producenta powinien wynosić nie mniej niż 6 m-cy od daty dostawy. PKWIU: 10.39.13.0</t>
  </si>
  <si>
    <t>Kwasek cytrynowy typu "Pakar"  80g  lub produkt równoważny. Opakowanie jednostkowe. Okres przydatności do spożycia deklarowany przez producenta powinien wynosić nie mniej niż 3 miesiące od daty dostawy. PKWIU: 20.14.34.0</t>
  </si>
  <si>
    <t>Dobry wybór eurocash</t>
  </si>
  <si>
    <t>Makaron pełne ziarno typu "Lubella" 400g (różne rodzaje: świderki, pióra ) lub produkt równoważny.  Opakowanie jednostkowe. Skład: mąka pszenna pełnoziarnista. Okres przydatności do spożycia deklarowany przez producenta powinien wynosić nie mniej niż 6 m-cy od daty dostawy.PKWIU:10.73.11.0</t>
  </si>
  <si>
    <t>Masło  "Extra  82 % tłuszczu" 200g lub produkt równoważny, świeże, pakowane w folie, kostka. O wystarczająco długiej dacie ważności min 30 dni od daty dostawy. PKWIU: 10.51.30.0</t>
  </si>
  <si>
    <t>Mąka gryczana typu "Polgreen" 1kg lub produkt równoważny. Opakowanie jednostkowe torby foliowe lub  papierowe przeznaczone do kontaktu z żywnością. Okres przydatności do spożycia deklarowany przez producenta powinien wynosić nie mniej niż 3 miesięcy od daty dostawy. PKWIU:10.61.32.0</t>
  </si>
  <si>
    <t>Mąka ziemniaczana typu "Polgreen" 1 kg lub produkt równoważny, skład: skrobia ziemniaczana, opakowanie jednostkowe.  Okres przydatności do spożycia deklarowany przez producenta powinien wynosić nie mniej niż 3m-ce od daty dostawy. PKWIU : 10.62.11.0</t>
  </si>
  <si>
    <t>Mieszanka keksowa typu "Prospona"  100g lub produkt równoważny. Okres przydatności do spożycia deklarowany przez producenta powinien wynosić nie mniej niż 6 miesięcy od daty dostawy. PKWIU:10.82.24.0</t>
  </si>
  <si>
    <t xml:space="preserve">Migdały w płatkach typu  "NUSSLAND" 50g  lub produkt równoważny. Opakowanie jednostkowe, torby foliowe , wykonane  z materiałów przeznaczonych do kontaktu z żywnością. Okres przydatności do spożycia deklarowany przez producenta powinien wynosić nie mniej niż 3 miesiące od daty dostawy.  PKWIU : 01.25.31.0  </t>
  </si>
  <si>
    <t>Miód porcjowany nektarowy wielokwiatowy typu "TYMBARK" 25g lub produkt równoważny. Opakowanie jednostkowe. Okres przydatności do spożycia deklarowany przez producenta powinien wynosić nie mniej niż 3 miesiące od daty dostawy. PKWIU: 10.49.21.0</t>
  </si>
  <si>
    <t>Miód wielokwiatowy typu "Baśniowa Pasieka" 370g  lub produkt równoważny. Opakowanie jednostkowe, słoik szklany.  Okres przydatności do spożycia deklarowany przez producenta powinien wynosić nie mniej niż 3m-ce od daty dostawy. PKWIU: 10.49.21.0</t>
  </si>
  <si>
    <t>eur2%</t>
  </si>
  <si>
    <t>Morele suszone typu "Kresto" 200g lub produkt równoważny. Okres przydatności do spożycia deklarowany przez producenta powinien wynosić nie mniej niż 6 miesięcy od daty dostawy.PKWIU:10.39.25.0.</t>
  </si>
  <si>
    <t>Musztarda sarepska, kremska, delikatesowa typu "Parczew"180g lub produkt równoważny. Opakowanie słoik szklany z zakrętką. Okres przydatności do spożycia deklarowany przez producenta powinien wynosić nie mniej niż 3 miesiące od daty dostawy PKWIU:10.84.12.0</t>
  </si>
  <si>
    <t>Napój typu” Pepsi, 7-UP”, Mirinda "0,33l  lub produkt równoważny. Opakowanie jednostkowe- puszka. Okres przydatności do spożycia deklarowany przez producenta powinien wynosić nie mniej niż 6 miesięcy od daty dostawy.PKWIU: 11.07.19.0</t>
  </si>
  <si>
    <t>Napój typu  ”Cola-cola, Fanta, Sprite” 0,33l lub produkt  równoważny.  Opakowanie jednostkowe- puszka. Okres przydatności do spożycia deklarowany przez producenta powinien wynosić nie mniej niż 6 miesięcy od daty dostawy.PKWIU: 11.07.19.0</t>
  </si>
  <si>
    <t>Natka pietruszki suszona typu "Prymat" 150g lub produkt równoważny. Skład: nać pietruszki 100%. Opakowanie jednostkowe torby foliowe lub papierowe przeznaczone do kontaktu z żywnością. Okres przydatności do spożycia deklarowany przez producenta powinien wynosić nie mniej niż 6 miesięcy od daty dostawy. PKWIU:10.39.13.0</t>
  </si>
  <si>
    <t>Ocet jabłkowy typu "Develey" 500ml lub produkt równoważny. Sklad m.in.: woda, ryż 10%, białe wino.  Opakowanie jednostkowe butelka. Okres przydatności do spożycia deklarowany przez producenta powinien wynosić nie mniej niż 3 miesiące od daty dostawy. PKWIU: 10.84.11.0</t>
  </si>
  <si>
    <t>Ocet ryżowy 4% typu " Haus of Asia" 420ml lub produkt równoważny. Sklad m.in.: ocet jabłkowy.  Opakowanie jednostkowe butelka. Okres przydatności do spożycia deklarowany przez producenta powinien wynosić nie mniej niż 3 miesiące od daty dostawy.PKWIU: 10.84.11.0</t>
  </si>
  <si>
    <t>net</t>
  </si>
  <si>
    <t>Ocet spirytusowy 10% typu "Parczew" 500ml lub produkt równoważny. Opakowanie jednostkowe, plastikowa butelka. Okres przydatności do spożycia deklarowany przez producenta powinien wynosić nie mniej niż 3 miesiące od daty dostawy.PKWIU: 10.84.11.0</t>
  </si>
  <si>
    <t>kier</t>
  </si>
  <si>
    <t>Orzeszki ziemne łuskane, prażone bez soli  typu "KRESTO" 100g lub produkt równoważny. Opakowanie jednostkowe przeznaczone do kontaktu z  żywnością, okres przydatności do spożycia deklarowany przez producenta powinien wynosić nie mniej niż 6 m-cy od daty dostawy.PKWIU: 01.11.83.0</t>
  </si>
  <si>
    <t>2*50g</t>
  </si>
  <si>
    <t>Papryka ostra-mielona typu "Pakar" 50g lub produkt równoważny. Skład: papryka ostra mielona. Opakowanie jednostkowe przeznaczone do kontaktu z żywnością. Okres przydatności do spożycia deklarowany przez producenta powinien wynosić nie mniej niż 6 miesięcy od daty dostawy. PKWIU: 10.84.22.0</t>
  </si>
  <si>
    <t>Papryka słodka-mielona typu "Prymat" 720g lub produkt równoważny. Skład: papryka słodka 100%. Opakowanie jednostkowe przeznaczone do kontaktu z żywnością. Okres przydatności do spożycia deklarowany przez producenta powinien wynosić nie mniej niż 6 miesięcy od daty dostawy. PKWIU:10.84.22.0</t>
  </si>
  <si>
    <t>tesco</t>
  </si>
  <si>
    <t>Płatki jęczmienne błyskawiczne typu "Polgreen" 500g lub produkt równoważny. Opakowanie jednostkowe torby foliowe lub papierowe wykonane  z materiałów przeznaczonych do kontaktu z żywnością. Okres przydatności do spożycia deklarowany przez producenta powinien wynosić nie mniej niż 3 miesiące od daty dostawy. PKWIU:10.61.33.0</t>
  </si>
  <si>
    <t>korpiek, motyl</t>
  </si>
  <si>
    <t>sweet decor</t>
  </si>
  <si>
    <t>Przyprawa chilli 50g typu "PAKAR"  lub produkt równoważny. Skład: chili.Opakowanie jednostkowe. Okres przydatności do spożycia deklarowany przez producenta powinien wynosić nie mniej niż 3 miesiące od daty dostawy PKWIU: 10.84.22.0</t>
  </si>
  <si>
    <t>Przyprawa do ryb typu "Pakar" 50g lub produkt równoważny Skład m.in: suszone warzywa, cebula, czosnek, zioła. Okres przydatności do spożycia deklarowany przez producenta powinien wynosić nie mniej niż 6 miesięcy od daty dostawy. PKWIU:10.84.12.0</t>
  </si>
  <si>
    <t>Rodzynki sułtańskie typu "NUSSLAND" 200 g lub produkt równoważny.Opakowanie jednostkowe. Okres przydatności do spożycia deklarowany przez producenta powinien wynosić nie mniej niż 3 miesiące od daty dostawy PKWIU:10.39.25.0</t>
  </si>
  <si>
    <t>op.</t>
  </si>
  <si>
    <t>Ryż jaśminowy (4x100g w opakowaniu) typu "Polgreen" lub produkt równoważny. Okres przydatności do spożycia deklarowany przez producenta powinien wynosić nie mniej niż 6 miesięcy od daty dostawy.PKWIU:10.61.11.0</t>
  </si>
  <si>
    <t>Ryż parboiled (4x100g w opakowaniu) preparowany termicznie typu  "Polgreen" lub produkt równoważny. PKWIU:10.61.11.0</t>
  </si>
  <si>
    <t>Ryż sypki biały typu "Polgreen" 1kg lub produkt równoważny. Opakowanie jednostkowe przeznaczone do kontaktu z żywnością. Okres przydatności do spożycia deklarowany przez producenta powinien wynosić nie mniej niż 3 miesiące od daty dostawy PKWIU 10.61.11.0</t>
  </si>
  <si>
    <t>szt.</t>
  </si>
  <si>
    <t>Słonecznik łuskany 200g typu "NUSSLAND" lub produkt równoważny. Opakowanie jednostkowe. Okres przydatności do spożycia deklarowany przez producenta powinien wynosić nie mniej niż 3 miesiące od daty dostawy. PKWIU: 01.24.29.0</t>
  </si>
  <si>
    <t>Soda oczyszczona typu "Prymat" 50g lub produkt równoważny. Opakowanie jednostkowe, Okres przydatności do spożycia deklarowany przez producenta powinien wynosić nie mniej niż 3 miesiące od daty dostawy.</t>
  </si>
  <si>
    <t>Sól kuchenna jodowana spożywcza typu  "Kujawska" 1kg lub produkt równoważny. Opakowanie jednostkowe, torby foliowe, przeznaczone do kontaktu z żywnością. Okres przydatności do spożycia deklarowany przez producenta powinien wynosić nie mniej niż 3 miesiące od daty dostawy.PKWIU:10.84.30.0</t>
  </si>
  <si>
    <t>evrafish</t>
  </si>
  <si>
    <t>R-r</t>
  </si>
  <si>
    <t xml:space="preserve">Wafle tortowe 150g. Skład min: mąka pszenna, olej rzepakowy, węglan sodu. Opakowanie jednostkowe. Okres przydatności do spożycia deklarowany przez producenta powinien wynosić nie mniej niż 3m-ce od daty dostawy. PKWIU:10.72.19.0 </t>
  </si>
  <si>
    <t>Wiórki kokosowe białe typu "Edal" 200g lub produkt równoważny. Opakowanie jednostkowe, przeznaczone do kontaktu z żywnością. Okres przydatności do spożycia deklarowany przez producenta powinien wynosić nie mniej niż 3 miesiące od daty dostawy. PKWIU: 01.26.20.0</t>
  </si>
  <si>
    <t>Wiśnie drążone typu "Rolnik" 700ml lub produkt równoważny. Skład m.in.: wiśnie drylowane min. 51%, woda, cukier, regulator kwasowości, kwas cytrynowy. Opakowanie jednostkowe słoik szklany z zakrętką. Okres przydatności do spożycia deklarowany przez producenta powinien wynosić nie mniej niż 6 miesięcy od daty dostawy. PKWIU: 10.39.25.0</t>
  </si>
  <si>
    <t>Woda mineralna typu ”Bystra” 5l lub produkt równoważny.Opakowanie jednostkowe, butelka z zakrętką z tworzywa sztucznego PET, przeznaczone do kontaktu z żywnością. Okres przydatności do spożycia deklarowany przez producenta powinien wynosić nie mniej niż 6 miesięcy od daty dostawy.PKWIU:11.07.11.0</t>
  </si>
  <si>
    <t>Ziele angielskie 600g typu"Prymat"lub produkt równoważny. Skład: wysuszone ziarno ziela angielskiego.Opakowanie jednostkowe przeznaczone do kontaktu z żywnością. Okres przydatności do spożycia deklarowany przez producenta powinien wynosić nie mniej niż 6 m-cy od daty dostawy. PKWIU:10.84.23.0</t>
  </si>
  <si>
    <t>Zupa pieczarkowa typu  „Winiary” 44g lub produkt równoważny. Skład m.in.: suszone pieczarki 15,5% (w tym koncentrat).  Opakowanie jednostkowe przeznaczone do kontaktu z żywnością- torebka. Okres przydatności do spożycia deklarowany przez producenta powinien wynosić nie mniej niż  3 miesiące od daty dostawy. PKWIU:10.89.11.0</t>
  </si>
  <si>
    <t>Żurawina do mięs typu  „Łowicz” 230g lub produkt równoważny.Skład: żurawina min:42%. Opakowanie słoik szklany z zakrętką. Okres przydatności do spożycia deklarowany przez producenta powinien wynosić nie mniej niż 3 miesięcy od daty dostawy. PKWIU:10.39.22.0</t>
  </si>
  <si>
    <t>Żurawina suszona typu "KRESTO" 200g lub produkt równoważny. Skład: żurawina, cukier, olej słonecznikowy. Opakowanie jednostkowe przeznaczone do kontaktu z  żywnością. Okres przydatności do spożycia deklarowany przez producenta powinien wynosić nie mniej niż 6 m-cy od daty dostawy. PKWIU:10.39.25.0</t>
  </si>
  <si>
    <t>Słownie razem wartość zamówienia [zł] brutto . . . . . . . . . . . . . . . . . . . . . . . . . . . . . . . . . . . . . .</t>
  </si>
  <si>
    <t xml:space="preserve">Oświadczam, że wyżej podana cena ofertowa zawiera podatek VAT według obowiązujących przepisów. </t>
  </si>
  <si>
    <t>……………………………………………………..</t>
  </si>
  <si>
    <t>Pieczątka imienna i podpis</t>
  </si>
  <si>
    <t>Bulion grzybowy  1kg typu  "Knorr" lub równoważny, opakowanie jednostkowe,  przeznaczone do kontaktu z żywnością.  Skład m.in: borowiki suszone min;1,8%. PKWIU:10.89.11.0</t>
  </si>
  <si>
    <t>Chrzan typu „Frutico”  299g lub równoważny,   tarty zakwaszany kwaskiem cytrynowym.Opakowanie jednostkowe  słoik szklany z zakrętką. PKWIU:10.39.18.0</t>
  </si>
  <si>
    <t>Fasola konserwowa czerwona typu "KIER" 400g lub produkt równoważny. Opakowanie jednostkowe puszka metalowa. Okres przydatności do spożycia deklarowany przez producenta powinien wynosić nie mniej niż 6 miesięcy od daty dostawy. PKWIU:10.39.15.0</t>
  </si>
  <si>
    <t>Grzyby Mun suszone krojone typu "House of Asia" 30g lub produkt równoważny. Skład: suszone grzyby mun. Opakowanie jednostkowe- torby papierowe lub foliowe, przeznaczone do kontaktu z żywnością. Okres przydatności do spożycia deklarowany przez producenta powinien wynosić nie mniej niż 3 miesiące od daty dostawy.PKWIU: 10.39.13.0</t>
  </si>
  <si>
    <t>Majonez typu „Winiary” opak. 700 ml lub produkt równoważny, opakowanie jednostkowe  słój szklany. Skład m.in.: olej rzepakowy, żółtko jaja min 6%, ocet, musztarda. Bez konserwantów. Konsystencja jednolita, gładka, niedopuszczalne rozwarstwienie lub obecność widocznych kropel oleju. Okres przydatności do spożycia deklarowany przez producenta powinien wynosić nie mniej niż 2 m-ce od daty dostawy. PKWIU: 10.42.10</t>
  </si>
  <si>
    <t>Płatki kukurydziane  "Corn Flakes" klasyczne  250g typu "Obst" lub produkt równoważny.Opakowanie jednostkowe, torby foliowe, wykonane  z materiałów przeznaczonych do kontaktu z żywnością. Okres przydatności do spożycia deklarowany przez producenta powinien wynosić nie mniej niż 3 miesiące od daty dostawy.  PKWIU: 10.61.33.0</t>
  </si>
  <si>
    <t>Przyprawa - zioła prowansalskie 40g typu "Pakar" lub produkt równoważny. Skład m.in: oregano, cząber, rozmaryn,bazylia,  tymianek. Opakowanie jednostkowe przeznaczone do kontaktu z żywnością. Okres przydatności do spożycia deklarowany przez producenta powinien wynosić nie mniej niż 6 miesięcy od daty dostawy.  PKWIU:10.84.12.0</t>
  </si>
  <si>
    <t>Rosół z kury typu „Kucharek” 180g (18 kostek) lub produkt równoważny. Skład m.in.:sól,  aromaty, tłuszcz drobiowy min. 1,7%, warzywa suszone min.1,9%. Okres przydatności do spożycia deklarowany przez producenta powinien wynosić nie mniej niż 3 miesiące od daty dostawy. PKWIU:10.89.11.10</t>
  </si>
  <si>
    <t>Sos sojowy ciemny 150ml typu "Tao Tao" lub produkt równoważny.Skład m.in.:woda, nasiona soi ,sól, mąka pszenna, cukier, substancja konserwująca. Opakowanie jednostkowe, szklana butelka. Okres przydatności do spożycia deklarowany przez producenta powinien wynosić nie mniej niż 3 miesiące od daty dostawy. PKWIU:10.74.12.0</t>
  </si>
  <si>
    <t>Szczaw konserwowy  siekany 315g typu  "Rębek" lub produkt równoważny. Skład: siekane liście szczawiu, sól. Opakowanie jednostkowe, słoik szklany z zakrętką. Okres przydatności do spożycia deklarowany przez producenta powinien wynosić nie mniej niż 6 miesięcy od daty dostawy.PKWIU: 10.39.17.0</t>
  </si>
  <si>
    <t>Ciasteczka-herbatnik typu BE-BE 16g  "Jutrzenka" lub równoważny. Opakowanie jednostkowe.  PKWIU:10.72.19.0</t>
  </si>
  <si>
    <t>Wafelki typu Grześki „Colian” 26g lub produkt równoważny. Opakowanie jednostkowe. Okres przydatności do spożycia deklarowany przez producenta powinien wynosić nie mniej niż 3 miesiące od daty dostawy.PKWIU:10.72.19.0</t>
  </si>
  <si>
    <t>Zupa krem z borowików typu "Knorr Rozkosze podniebienia" 50g lub produkt równoważny. Skład: min: mąka pszenna, borowiki (5,7%), exstrakt  z pieczarek (1,9%), cebula (1,6%), cukier, aromaty, natka pietruszki, pieprz. Opakowanie jednostkowe przeznaczone do kontaktu z żywnością- torebka. Okres przydatności do spożycia deklarowany przez producenta powinien wynosić nie mniej niż 6 miesięcy od daty dostawy.PKWIU 10.89.11.0</t>
  </si>
  <si>
    <t>Zupa cebulowa  typu ”Knorr” 31g lub produkt równoważny. Skład m.in.: cebula (48%) w tym prażona (3,8%), sól, czosnek, pieprz, kminek, kolendra, korzeń pietruszki, aromaty.Opakowanie jednostkowe- torebka. Okres przydatności do spożycia deklarowany przez producenta powinien wynosić nie mniej niż 6 m-cy od daty dostawy. PKWIU: 10.89.11.0</t>
  </si>
  <si>
    <t xml:space="preserve">Olej " 3 ziarna" typu "Kujawski"  750ml lub produkt równoważny. Opakowanie jednostkowe- butelka z tworzywa sztucznego. Skład:  rafinowane oleje roślinne ( rzepakowy, lniany, z pestek dyni). Okres przydatności do spożycia deklarowany przez producenta powinien wynosić nie mniej niż 3 miesiące od daty dostawy. PKWIU: 10.41.56.0 </t>
  </si>
  <si>
    <t>Musztarda typu "Kamis" francuska 185g. Skład m.in.: woda, gorczyca czarna, gorczyca biała , ocet, cukier, sól, przyprawy. Opakowanie szklane. Okres przydatności do spożycia deklarowany przez producenta powinien wynosić nie mniej 6 m-cy. PKWIU:10.84.12.0</t>
  </si>
  <si>
    <t>Tortilla Wraps- placki ciasto pszenne. Skład min. mąka pszenna, woda, olej, sól.</t>
  </si>
  <si>
    <t>Kurkuma  50g typu "Pakar" lub produkt równoważny.</t>
  </si>
  <si>
    <t>Aromaty do ciast 4,5g typu "Libella" lub równoważny, różne zapachy ( migdał,śmietanka, pomarańcz, wanilia, rum, cytryna),opakowanie jednostkowe.</t>
  </si>
  <si>
    <t>Orzechy włoskie typu " Bakalland" 100g lub produkt równoważny.Opakowanie jednostkowe, okres przydatności do spożycia deklarowany przez producenta powinien wynosić nie mniej niż 3m-ce od daty dostawy. PKWIU: 01.25.35.0</t>
  </si>
  <si>
    <t>Tymianek  otarty 150 g typu "Prymat" lub produkt równoważny. Skład: ziele tymianku otarte. Opakowanie jednostkowe przeznaczone do kontaktu z żywnością. Okres przydatności do spożycia deklarowany przez producenta powinien wynosić nie mniej niż 6 miesięcy od daty dostawy.PKWIU: 10.39.13.0</t>
  </si>
  <si>
    <t>Majeranek typu "Prymat" 150g lub produkt równoważny. Ziele majeranku otarte. Opakowanie jednostkowe torby foliowe lub papierowe przeznaczone do kontaktu z żywnością. Okres przydatności do spożycia deklarowany przez producenta powinien wynosić nie mniej niż 3 miesiące od daty dostawy.PKWIU: 10.39.13.0</t>
  </si>
  <si>
    <t xml:space="preserve">Wartość brutto </t>
  </si>
  <si>
    <t>Jednostka miary</t>
  </si>
  <si>
    <t>Ananas w plastrach w syropie typu "Kier" 565g  lub równoważny.
Opakowanie jednostkowe puszka. Okres przydatności do spożycia deklarowany przez producenta powinien wynosić nie mniej niż 6 miesięcy od daty dostawy.
PKWIU:10.39.25.0</t>
  </si>
  <si>
    <r>
      <t>Cukier wanilinowy  typu  „Edal" 32g lub równoważny,  opakowanie jednostkowe.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3 miesiące od daty dostawy.PKWIU:10.81.13.0</t>
    </r>
  </si>
  <si>
    <r>
      <t>Cynamon mielony 15g typu "Prymat"  lub równoważny. Skład: zmielona kora drzewa rodzaju Cinnammonum, naturalne zioła i przyprawy. Opakowanie jednostkowe.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3 miesiące od daty dostawy.PKWIU:01.28.19.0</t>
    </r>
  </si>
  <si>
    <r>
      <t>Drożdże domowe- piekarskie  typu "Lallemand" 100g lub równoważny .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10 dni od daty dostawy. PKWIU:10.89.13</t>
    </r>
  </si>
  <si>
    <r>
      <t>Dżem niskosłodzony typu "Pińczów"  280g lub produkt równoważny. Różne smaki.  Zawartość owoców minimum 30-40g na 100g wyrobu. Słoik z metalową zakrętką.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3 miesiące od daty dostawy.  PKWIU: 10.39.22.0</t>
    </r>
  </si>
  <si>
    <r>
      <t>Goździki typu "Prymat" 10g lub równoważny. Opakowanie jednostkowe.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3 miesiące od daty dostawy.PKWIU:01.13.40-00.4</t>
    </r>
  </si>
  <si>
    <r>
      <t xml:space="preserve">Groszek konserwowy typu  </t>
    </r>
    <r>
      <rPr>
        <sz val="10"/>
        <color indexed="8"/>
        <rFont val="Calibri"/>
        <family val="2"/>
      </rPr>
      <t>"Dawtona" 400g lub  produkt równoważny .</t>
    </r>
    <r>
      <rPr>
        <sz val="10"/>
        <rFont val="Calibri"/>
        <family val="2"/>
      </rPr>
      <t xml:space="preserve"> Opakowanie jednostkowe puszka metalowa. 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6 miesięcy od daty dostawy.  PKWIU : 10.39.16.0</t>
    </r>
  </si>
  <si>
    <r>
      <t>Herbata ekspresowa typu „Chwilka”opakowanie zawiera 100 szt.  torebek lub produkt równoważny, pakowana w pudełko papierowe.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3 miesiące od daty dostawy PKWIU: 01.27.12.0</t>
    </r>
  </si>
  <si>
    <r>
      <t>Kasza gryczana  prażona typu "Polgreen” masa netto 1kg lub produkt równoważny.  Opakowanie jednostkowe - torby papierowe lub foliowe, przeznaczone do kontaktu z żywnością.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3 miesiące od daty dostawy.  PKWIU : 10.61.31.0</t>
    </r>
  </si>
  <si>
    <r>
      <t>Kasza jęczmienna gruba lub średnia  typu ”Polgreen” masa netto 1 kg  lub produkt równoważny. Opakowanie jednostkowe- torby papierowe lub foliowe, przeznaczone do kontaktu z żywnością.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3 miesiące od daty dostawy.  PKWIU:10.61.31.0</t>
    </r>
  </si>
  <si>
    <r>
      <t>Kasza manna typu „Polgreen” masa netto 1kg lub produkt równoważny. Opakowanie jednostkowe- torby papierowe lub foliowe, przeznaczone do kontaktu z żywnością.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3 miesiące od daty dostawy PKWIU: 10.61.31.0</t>
    </r>
  </si>
  <si>
    <r>
      <t xml:space="preserve">Kawa zbożowa rozpuszczalna typu „Inka” 150g  lub produkt równoważny. </t>
    </r>
    <r>
      <rPr>
        <sz val="10"/>
        <color indexed="8"/>
        <rFont val="Calibri"/>
        <family val="2"/>
      </rPr>
      <t xml:space="preserve">Skład min: zboża 78% (jęczmień, żyto), cykoria, burak cukrowy. </t>
    </r>
    <r>
      <rPr>
        <sz val="10"/>
        <rFont val="Calibri"/>
        <family val="2"/>
      </rPr>
      <t>Opakowanie jednostkowe.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3 miesiące od daty dostawy. PKWIU: 10.83.12.0</t>
    </r>
  </si>
  <si>
    <r>
      <t>Koncentrat pomidorowy 30%  typu ”Pińczów” 920g lub produkt równoważny. Zawartośc extraktu 28-30%. Opakowanie jednostkowe masa netto 920g.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 3 miesiące od daty dostawy. PKWIU : 10.39.17.0</t>
    </r>
  </si>
  <si>
    <r>
      <t xml:space="preserve">Liść laurowy typu "Pakar" 40g  lub produkt równoważny.  Wysuszone </t>
    </r>
    <r>
      <rPr>
        <sz val="10"/>
        <color indexed="8"/>
        <rFont val="Calibri"/>
        <family val="2"/>
      </rPr>
      <t>liście 100%.</t>
    </r>
    <r>
      <rPr>
        <sz val="10"/>
        <rFont val="Calibri"/>
        <family val="2"/>
      </rPr>
      <t xml:space="preserve"> Opakowanie jednostkowe- torby foliowe lub papierowe przeznaczone do kontaktu z żywnością. Okres przydatności do spożycia deklarowany przez producenta powinien wynosić nie mniej niż 3 miesiące od daty dostawy PKWIU: 10.84.23.0</t>
    </r>
  </si>
  <si>
    <r>
      <t>Makaron ryżowy nitka typu "Tao Tao" 200g lub produkt równoważny. Bez gotowania.Skład: mąka ryżowa 92%, woda.Opakowanie jednostkowe- torby foliowe, przeznaczone do kontaktu z żywnością.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3 miesiące od daty dostawy.PKWIU: 10.73.11.0</t>
    </r>
  </si>
  <si>
    <r>
      <t xml:space="preserve">Marmolada  wieloowocowa typu „Słoneczny Ogród” 550g lub </t>
    </r>
    <r>
      <rPr>
        <sz val="10"/>
        <color indexed="8"/>
        <rFont val="Calibri"/>
        <family val="2"/>
      </rPr>
      <t>produkt równoważny.Sporządzona z min.  113g owoców na 100g produktu</t>
    </r>
    <r>
      <rPr>
        <sz val="10"/>
        <color indexed="10"/>
        <rFont val="Calibri"/>
        <family val="2"/>
      </rPr>
      <t>.</t>
    </r>
    <r>
      <rPr>
        <sz val="10"/>
        <rFont val="Calibri"/>
        <family val="2"/>
      </rPr>
      <t xml:space="preserve">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3 miesiące od daty dostawy PKWIU: 10.39.22.0</t>
    </r>
  </si>
  <si>
    <r>
      <t>Pieprz zielony w zalewie  pasteryzowany 100g</t>
    </r>
    <r>
      <rPr>
        <sz val="10"/>
        <color indexed="10"/>
        <rFont val="Calibri"/>
        <family val="2"/>
      </rPr>
      <t xml:space="preserve">  </t>
    </r>
    <r>
      <rPr>
        <sz val="10"/>
        <rFont val="Calibri"/>
        <family val="2"/>
      </rPr>
      <t>typu "KIER" lub produkt równoważny.Skład: pieprz ziołowy, woda, sól, ocet winny</t>
    </r>
    <r>
      <rPr>
        <sz val="10"/>
        <color indexed="10"/>
        <rFont val="Calibri"/>
        <family val="2"/>
      </rPr>
      <t>.</t>
    </r>
    <r>
      <rPr>
        <sz val="10"/>
        <rFont val="Calibri"/>
        <family val="2"/>
      </rPr>
      <t xml:space="preserve"> Okres przydatności do spożycia deklarowany przez producenta powinien wynosić nie mniej niż 6 miesięcy od daty dostawy.PKWIU:10.39.17.0</t>
    </r>
  </si>
  <si>
    <r>
      <t>Płatki owsiane górskie extra typu "Polgreen" 400g lub produkt równoważny.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Opakowanie jednostkowe torby foliowe lub papierowe wykonane  z materiałów przeznaczonych do kontaktu z żywnością. Okres przydatności do spożycia deklarowany przez producenta powinien wynosić nie mniej niż 3 miesiące od daty dostawy.PKWIU:10.61.33.0.</t>
    </r>
  </si>
  <si>
    <r>
      <t xml:space="preserve">Pomidory suszone w oleju 800g  typu" Rolnik" lub produkt równoważny.Skład: pomidory suszone, olej roślinny, woda, </t>
    </r>
    <r>
      <rPr>
        <sz val="10"/>
        <rFont val="Calibri"/>
        <family val="2"/>
      </rPr>
      <t xml:space="preserve"> przyprawy. Opakowanie  jednostkowe- słoik szklany z zakrętką.  Okres przydatności do spożycia deklarowany przez producenta powinien wynosić nie mniej niż 3m-ce od daty dostawy. PKWIU : 10.39.17.0</t>
    </r>
  </si>
  <si>
    <r>
      <t>Proszek do pieczenia typu  „Edal”  36g lub równoważny. Opakowanie jednostkowe.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3 miesiące od daty dostawy.</t>
    </r>
  </si>
  <si>
    <r>
      <t xml:space="preserve">Przyprawa do łososia typu "Kamis" 18g cytrynowy łosoś w ziołach </t>
    </r>
    <r>
      <rPr>
        <sz val="10"/>
        <color indexed="8"/>
        <rFont val="Calibri"/>
        <family val="2"/>
      </rPr>
      <t xml:space="preserve">lub produkt równoważny Skład m.in: sól, czosnek, kwas cytrynowy, pieprz, kurkuma, koperek 2%, gorczyca, oregano, skórka cytrynowa. </t>
    </r>
    <r>
      <rPr>
        <sz val="10"/>
        <rFont val="Calibri"/>
        <family val="2"/>
      </rPr>
      <t>Okres przydatności do spożycia deklarowany przez producenta powinien wynosić nie mniej niż 6 miesięcy od daty dostawy.PKWIU:10.84.12.0</t>
    </r>
  </si>
  <si>
    <r>
      <t>Sos myśliwski typu  „Winiary” 30g lub pr</t>
    </r>
    <r>
      <rPr>
        <sz val="10"/>
        <color indexed="8"/>
        <rFont val="Calibri"/>
        <family val="2"/>
      </rPr>
      <t xml:space="preserve">odukt równoważny. Skład m.in.:   suszone grzyby 8,6% (pieczarka, borowik 2,6%, podgrzybek 1,9%), suszone warzywa 6,8%. </t>
    </r>
    <r>
      <rPr>
        <sz val="10"/>
        <rFont val="Calibri"/>
        <family val="2"/>
      </rPr>
      <t>Opakowanie jednostkowe -torebka.Okres przydatności do spożycia deklarowany przez producenta powinien wynosić nie mniej niż 6 miesięcy od daty dostawy.PKWIU: 10.84.12.0</t>
    </r>
  </si>
  <si>
    <r>
      <t xml:space="preserve">Sos pieczarkowy typu „Winiary” 30g  torebka lub produkt równoważny. Skład m.in: </t>
    </r>
    <r>
      <rPr>
        <sz val="10"/>
        <color indexed="8"/>
        <rFont val="Calibri"/>
        <family val="2"/>
      </rPr>
      <t xml:space="preserve"> suszone pieczarki ( w tym koncentrat)  8,8%</t>
    </r>
    <r>
      <rPr>
        <sz val="10"/>
        <rFont val="Calibri"/>
        <family val="2"/>
      </rPr>
      <t>.Opakowanie jednostkowe. Okres przydatności do spożycia deklarowany przez producenta powinien wynosić nie mniej niż 6 miesięcy od daty dostawy. PKWIU : 15.89.11-00.00</t>
    </r>
  </si>
  <si>
    <r>
      <t>Sos pieczeniowy ciemny  typu „Winiary” 30</t>
    </r>
    <r>
      <rPr>
        <sz val="10"/>
        <color indexed="8"/>
        <rFont val="Calibri"/>
        <family val="2"/>
      </rPr>
      <t>g lub produkt równoważny. Skład m.in: suszone warzywa 10,2%  (cebula 3,6%, czosnek 2,1%, pomidor), aromaty</t>
    </r>
    <r>
      <rPr>
        <sz val="10"/>
        <rFont val="Calibri"/>
        <family val="2"/>
      </rPr>
      <t>. Opakowanie jednostkowe-torebka. Okres przydatności do spożycia deklarowany przez producenta powinien wynosić nie mniej niż 6 miesięcy od daty dostawy. PKWIU : 10.84.12.0</t>
    </r>
  </si>
  <si>
    <r>
      <t>Sos Teriyaki 150ml  typu "HOUSE OF ASIA" lub produkt równowa</t>
    </r>
    <r>
      <rPr>
        <sz val="10"/>
        <color indexed="8"/>
        <rFont val="Calibri"/>
        <family val="2"/>
      </rPr>
      <t xml:space="preserve">żny.Skład m.in.: woda, cukier, sos sojowy, ocet ryżowy, imbir, skrobia, barwnik, czosnek, sezam, przyprawy. </t>
    </r>
    <r>
      <rPr>
        <sz val="10"/>
        <rFont val="Calibri"/>
        <family val="2"/>
      </rPr>
      <t>Opakowanie jednostkowe szklana butelka.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3 miesiące od daty dostawy.PKWIU:10.84.12.0</t>
    </r>
  </si>
  <si>
    <r>
      <t xml:space="preserve">Tuńczyk kawałki w oleju sojowym </t>
    </r>
    <r>
      <rPr>
        <sz val="10"/>
        <color indexed="8"/>
        <rFont val="Calibri"/>
        <family val="2"/>
      </rPr>
      <t>170g. Skład min: 70% tuńczyk, olej sojowy, woda, sól</t>
    </r>
    <r>
      <rPr>
        <sz val="10"/>
        <rFont val="Calibri"/>
        <family val="2"/>
      </rPr>
      <t>. Opakowanie jednostkowe puszka metalowa. Okres przydatności do spożycia deklarowany przez producenta powinien wynosić nie mniej niż 6 miesięcy od daty dostawy. PKWIU:10.20.25.0</t>
    </r>
  </si>
  <si>
    <r>
      <t xml:space="preserve">Żurek  typu „Winiary” </t>
    </r>
    <r>
      <rPr>
        <sz val="10"/>
        <color indexed="8"/>
        <rFont val="Calibri"/>
        <family val="2"/>
      </rPr>
      <t xml:space="preserve">49g lub produkt równoważny. 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Skład m.in: mąka żytnia min. 46,7 %, mąka pszenna razowa 12,2%, suszone warzywa min. 1,8% ( czosnek, cebula). </t>
    </r>
    <r>
      <rPr>
        <sz val="10"/>
        <rFont val="Calibri"/>
        <family val="2"/>
      </rPr>
      <t>Opakowanie jednostkowe przeznaczone do kontaktu z żywnością -torebka.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 3 miesiące od daty dostawy.  PKWIU:10.89.11.0</t>
    </r>
  </si>
  <si>
    <r>
      <t>**FORMUŁA</t>
    </r>
    <r>
      <rPr>
        <b/>
        <sz val="11"/>
        <color indexed="8"/>
        <rFont val="Calibri"/>
        <family val="2"/>
      </rPr>
      <t xml:space="preserve"> :  H1 = F1*G1</t>
    </r>
  </si>
  <si>
    <t xml:space="preserve">**w przypadku zmiany produktu na oferowany ( kolumna 5) należy zmienić formułę przeliczeniową wartość brutto (kolumna 8) z ilość produktu planowanego  ( Kolumna 3) na ilość produktu po przeliczeniu (kolumna 6) </t>
  </si>
  <si>
    <t>Bulion grzybowy  60g (6 kostek  w opakowaniu)  typu "Knorr" lub równoważny.Skład m.in.: borowik lub podgrzybek min. 0,7%.  PKWIU:10.89.11.0</t>
  </si>
  <si>
    <t>Majonez Kulinary typu ”Gigant”  600g  lub produkt równoważny. Opakowanie jednostkowe - słój szklany.  Okres przydatności do spożycia deklarowany przez producenta powinien wynosić nie mniej niż 2 m-ce od daty dostawy.  PKWIU: 10.42.10</t>
  </si>
  <si>
    <t>Mleko 2% UHT 1L o obniżonej zawartości laktozy 0,05 g laktozy w 100ml lub produkt równoważny typu  "Polmlek". PKWIU: 10.51.5</t>
  </si>
  <si>
    <t>Płatki ryżowe błyskawiczne typu"Polgreen" 250g lub równoważny. Opakowanie jednostkowe. Okres przydatności do spożycia deklarowany przez producenta powinien wynosić nie mniej niż 3 miesiące od daty dostawy. PKWIU:10.61.33.0</t>
  </si>
  <si>
    <t>Woda mineralna gazowana / niegazowana typu "Cisowianka" 0,5l.Opakowania jednostkowe- butelka z zakrętką z tworzywa sztucznego PET, przeznaczone do kontaktu z żywnością. Okres przydatności do spożycia deklarowany przez producenta powinien wynosić nie mniej niż  6 miesięcy od daty dostawy.PKWIU:11.07.11.0</t>
  </si>
  <si>
    <t>Syrop typu " CYMES" różne smaki 430 ml lub produkt równoważny. Wysokosłodzony, pasteryzowany. Skład m.in: syrop glukozo-fruktozowy, cukier, woda, sok owocowy z zagęszczonego soku owocowego  min. 2,5% bez substancji konserwujących. Opakowanie jednostkowe- butelka szklana. Okres przydatności do spożycia deklarowany przez producenta powinien wynosić nie mniej niż 3 miesiące od daty dostawy. PKWIU 10.89.19.0</t>
  </si>
  <si>
    <t>Zaprawa cytrynowa  oryginalna typu  "Rolnik" 500ml  lub produkt równoważny. Skad m.in: woda, sok cytrynowy min:10%. Opakowanie jednostkowe, butelka z tworzywa sztucznego przeznaczona do kontaktu z żywnością. Okres przydatności do spożycia deklarowany przez producenta powinien wynosić nie mniej niż 3 miesiące od daty dostawy.</t>
  </si>
  <si>
    <r>
      <t>Zupa o</t>
    </r>
    <r>
      <rPr>
        <sz val="10"/>
        <color indexed="8"/>
        <rFont val="Calibri"/>
        <family val="2"/>
      </rPr>
      <t xml:space="preserve">gonowa  typu "Winiary" 40g  lub produkt równoważny.  Skład m.in.: suszone warzywa 24,2% (pomidory 21,4%, czerwona papryka1,7%, cebula,czosnek, chrzan) sól, cukier, wędzony tłuszcz wieprzowy, przyprawy, cukier,suszone mięso wołowe. </t>
    </r>
    <r>
      <rPr>
        <sz val="10"/>
        <rFont val="Calibri"/>
        <family val="2"/>
      </rPr>
      <t>Opakowanie jednostkowe przeznaczone do kontaktu z żywnością- torebka.Okres przydatności do spożycia deklarowany przez producenta powinien wynosić nie mniej niż  3 miesiące od daty dostawy. PKWIU:10.89.11.0</t>
    </r>
  </si>
  <si>
    <t>Wykonawca oświadcza , że oferowane artykuły spełniają wymagania określone przepisami ustawy z dnia 25 sierpnia 2006r. o bezpieczeństwie żywności i żywienia (Dz.U. z 2019 r., poz.  1252)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</si>
  <si>
    <t>Ciastka  Delicje  147g  typu  "E.Wedel" lub równoważny. Skład m.in.: biszkopt z galaretką owocową min. 52%, czekolada deserowa min. 15%. PKWIU:10.72.19.0</t>
  </si>
  <si>
    <t>Czekolada gorzka  100g typu „ E.Wedel”  lub równoważny. Skład m.in.: miazga kakaowa,cukier, kakao o obniżonej zawartości tłuszczu, emulgatory, aromat. zawartość masy kakaowej minimum 64%.Opakowanie jednostkowe. Okres przydatności do spożycia deklarowany przez producenta powinien wynosić nie mniej niż 3 miesięcy od daty dostawy.PKWIU:10.82.22.0</t>
  </si>
  <si>
    <t>Czosnek granulowany min. 1,0 kg typu "Prymat" lub równoważny.  Skład m.in.: czosnek suszony granulowany. Opakowanie jednostkowe  PET przeznaczone do kontaktu z żywnością. Okres przydatności do spożycia deklarowany przez producenta powinien wynosić nie mniej niż 6 m-cy od daty dostawy. PKWIU:10.39.13.0</t>
  </si>
  <si>
    <t>Filet  śledziowy matjas bez skóry typu "Elmar" min. 2kg suchego produktu po odsączeniu zalewy  lub produkt równoważny. Opakowanie wiadra wykonane z materiałów przeznaczonych do kontaktu z żywnością. Okres przydatności do spożycia deklarowany przez producenta powinien wynosić nie mniej niż 3 miesiące od daty dostawy. PKWIU:10.20.21.0</t>
  </si>
  <si>
    <t>Galaretka owocowa typu "Dr. Oetker" min.75g max 77g lub produkt równoważny. Skład  min: cukier,żelatyna, regulator kwasowości , aromat, barwniki. Okres przydatności do spożycia deklarowany przez producenta powinien wynosić nie mniej niż 3m-ce od daty dostawy. PKWIU:10.89.19.0</t>
  </si>
  <si>
    <t>Frytura gastronomiczna 20L typu "Gold Pack"  -100% olej palmowy rafinowalny lub produkt równoważny.  Opakowanie wiadra wykonane z materiałów przeznaczonych do kontaktu z żywnością. Okres przydatności do spożycia deklarowany przez producenta powinien wynosić nie mniej niż 3 miesiące od daty dostawy.  PKWIU: 10.41.60.0</t>
  </si>
  <si>
    <t>Gałka muszkatołowa  mielona typu "Prymat" 10g lub równoważny. Skład: gałka muszkatołowa mielona. Opakowanie jednostkowe, torby foliowe lub papierowe przeznaczone do kontaktu z żywnością. Okres przydatności do spożycia deklarowany przez producenta powinien wynosić nie mniej niż 6 miesięcy od daty dostawy. PKWIU: 10.39.13.0</t>
  </si>
  <si>
    <t>Groszek ptysiowy delikatesowy typu "Mamut" 80g lub równoważny.  Okres przydatności do spożycia deklarowany przez producenta powinien wynosić nie mniej niż 3 miesiące od daty dostawy.PKWIU:10.72.0</t>
  </si>
  <si>
    <t>Herbata liściasta typu Yunnan Black Tea orginal 901. lub produkt równoważny 100g. Opakowanie jednostkowe, okres przydatności do spożycia deklarowany przez producenta powinien wynosić nie mniej niż 3 miesiące od daty dostawy. PKWIU: 01.27.12.0</t>
  </si>
  <si>
    <r>
      <t>Herbata ekspresowa typu „Lipton” Yellow Label Tea opakowanie zawiera  100 szt. torebek lub produkt równoważny. Skład:100% hebata czarna. Pakowana w pudełko papierowe.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3 miesiące od daty dostawy.  PKWIU: 10.27.12.0</t>
    </r>
  </si>
  <si>
    <t>Herbata owocowa expresowa typu "Edal" min 20 torebek w opakowaniu  lub produkt równoważny. Różne smaki: malina, truskawka, z dzika róża, z pigwa, leśna, miętowa, rumiankowa. PKWIU:01.27.12.0</t>
  </si>
  <si>
    <r>
      <t>Herbatniki typu  „ Petit Beurre”100g  lub produkt równoważny Opakowanie jednostkowe.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3 miesiące od daty dostawy.PKWIU: 10.72.19.0</t>
    </r>
  </si>
  <si>
    <r>
      <t>Jaja wielkość M typu "Vipack".  Jaja spożywcze określane w kategorii wagowej  jako średnie, ważące od 53-63g. o normalnym kształcie, czyste, nie uszkodzone, nie myte. Oznakowane literą M i kodem od nr 0-2. Okres przydatności do spożycia deklarowany przez producenta powinien wynosić nie mniej niż 14 dni od daty dostawy. Jaja zapakowane w wytłaczanki chroniące przed uszkodzeniem. Temperatura przechowywania 5-18</t>
    </r>
    <r>
      <rPr>
        <vertAlign val="superscript"/>
        <sz val="10"/>
        <color indexed="8"/>
        <rFont val="Calibri"/>
        <family val="2"/>
      </rPr>
      <t>o</t>
    </r>
    <r>
      <rPr>
        <sz val="10"/>
        <color indexed="8"/>
        <rFont val="Calibri"/>
        <family val="2"/>
      </rPr>
      <t>C. PKWIU: 01.47.21.0</t>
    </r>
  </si>
  <si>
    <t>Kakao typu „Decomorreno”150g lub produkt równoważny . Skład: kakao o obniżonej zawartości tłuszczu kakowego od 10-12%.  Opakowanie jednostkowe. Okres przydatności do spożycia deklarowany przez producenta powinien wynosić nie mniej niż 3 miesiące od daty dostawy.PKWIU: 10.82.13.0</t>
  </si>
  <si>
    <t>Kasza kukurydziana typu  "Polgreen" 400g lub produkt równoważny. Opakowanie jednostkowe torby foliowe lub  papierowe przeznaczone do kontaktu z żywnością. Okres przydatności do spożycia deklarowany przez producenta powinien wynosić nie mniej niż 3 miesięcy od daty dostawy.PKWIU: 10.61.31.0</t>
  </si>
  <si>
    <t>Kawa do parzenia typu  „Tchibo exclusive”(palona, mielona)  masa netto 250g lub produkt równoważny.  Skład 100% kawa arabica. Opakowanie jednostkowe przeznaczone do kontaktu z żywnością. Okres przydatności do spożycia deklarowany przez producenta powinien wynosić nie mniej niż 3 miesiące od daty dostawy. PKWIU: 10.83.11.0</t>
  </si>
  <si>
    <t>Kawa rozpuszczalna typu „Nescafe”  masa netto 200g  lub produkt równoważny. opakowanie jednostkowe, słoik szklany. Skład: 100% naturalnej kawy. Okres przydatności do spożycia deklarowany przez producenta powinien wynosić nie mniej niż 3 miesiące od daty dostawy. PKWIU:10.83.12.0</t>
  </si>
  <si>
    <t>Kawa rozpuszczalna typu„Jacobs Gold” liofilizowana  masa netto 200g lub produkt równoważny. Opakowanie jednostkowe, słoik szklany. Skład: 100% naturalnej kawy. Okres przydatności do spożycia deklarowany przez producenta powinien wynosić nie mniej niż 3 miesiące od daty dostawy.PKWIU:10.83.12.0</t>
  </si>
  <si>
    <t>Ketchup pikantny/ łagodny  typu „Pudliszki” 990g  lub produkt równoważny. Skład min: pomidory (160-198g/100g produktu)cukier, ocet , sól. Opakowanie jednostkowe butelka plastikowa PET przeznaczona do kontaktu z żywnością. Okres przydatności do spożycia deklarowany przez producenta powinien wynosić nie mniej niż 3 miesiące od daty dostawy. PKWIU: 10.84.12.0</t>
  </si>
  <si>
    <t>Ketchup pikantny/łagodny  typu „Hellmans” 825g  lub produkt równoważny. Skład: pomidory min (151g/100g ketchupu). Opakowanie jednostkowe butelka plastikowa PET przeznaczona do kontaktu  z żywnością. Okres przydatności do spożycia deklarowany przez producenta powinien wynosić nie mniej niż 3 miesiące od daty dostawy. PKWIU:10.84.12.0</t>
  </si>
  <si>
    <r>
      <t>Kukurydza konserwowa słodka typu„Dawtona” puszka  425g  po odsączeniu min. 220g lub produkt równoważny. Produkt otrzymywany z ziarna kukurydzy cukrowej zalany roztworem cukru i soli kuchennej, utrwalony termicznie.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6 miesięcy od daty dostawy PKWIU: 10.39.15.0</t>
    </r>
  </si>
  <si>
    <t>Łosoś norweski  wędzony kawałek typu  "Almar" 250g lub produkt równoważny. Produkt rybny wędzony. Skład: łosoś norweski, sól. Okres przydatności do spożycia deklarowany przez producenta powinien wynosić nie mniej niż 3 miesiące od daty dostawy. PKWIU:10.20.25.0</t>
  </si>
  <si>
    <r>
      <t xml:space="preserve">Makaron  typu „Lubella” różne rodzaje 400 g lub produkt równoważny, opakowanie jednostkowe, różne formy: </t>
    </r>
    <r>
      <rPr>
        <u val="single"/>
        <sz val="10"/>
        <rFont val="Calibri"/>
        <family val="2"/>
      </rPr>
      <t>kokardki, pióra /penne rigate</t>
    </r>
    <r>
      <rPr>
        <sz val="10"/>
        <rFont val="Calibri"/>
        <family val="2"/>
      </rPr>
      <t>. Skład: mąka makaronowa pszenna. Bez konserwantów, dopuszczalne środki barwiące kurkuma lub naturalny karoten.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6 miesięcy od daty dostawy. PKWIU: 10.73.11.0</t>
    </r>
  </si>
  <si>
    <r>
      <t>Makaron pełnoziarnisty "Gniazda wstążki" typu "Polmak"  400 g lub produkt równoważny. Opakowanie jednostkowe. Skład: 100%mąka pełnoziarnista z pszenicy durum. Bez konserwantów, dopuszczalne środki barwiące kurkuma lub naturalny karoten.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6 miesięcy od daty dostawy.PKWIU: 10.73.11.0</t>
    </r>
  </si>
  <si>
    <t>Makaron bezglutenowy typu "Schar" 250g lub produkt równoważny. Skład: mąka kukurydziana, mąka ryżowa. Bez laktozy. Opakowanie jednostkowe torby foliowe lub  papierowe przeznaczone do kontaktu z żywnością. Okres przydatności do spożycia deklarowany przez producenta powinien wynosić nie mniej niż 3 miesiące od daty dostawy</t>
  </si>
  <si>
    <t>Makaron muszla duża- conchiglioni typu "Lubella" 250g lub produkt równoważny . Skład: mąka pszenna, woda. Bez konserwantów, dopuszczalne środki barwiące kurkuma lub naturalny karoten. Opakowanie jednostkowe pudełko. Okres przydatności do spożycia deklarowany przez producenta powinien wynosić nie mniej niż 6 miesięcy od daty dostawy.PKWIU: 10.73.11.0</t>
  </si>
  <si>
    <t>Makaron tagiatelle 500g typu Melissa Primo Gusto lub produkt równoważny. Skład mąka z pszenicy durum, woda.Opakowanie jednostkowe- torby foliowe, przeznaczone do kontaktu z żywnością. Okres przydatności do spożycia deklarowany przez producenta powinien wynosić nie mniej niż 6 miesięcy od daty dostawy.PKWIU: 10.73.11.0</t>
  </si>
  <si>
    <r>
      <t xml:space="preserve">Makaron typu„Lubella” różne rodzaje 500 g lub produkt równoważny, opakowanie jednostkowe, różne formy: </t>
    </r>
    <r>
      <rPr>
        <u val="single"/>
        <sz val="10"/>
        <rFont val="Calibri"/>
        <family val="2"/>
      </rPr>
      <t>świderki, nitki, łazanki, muszelki, kolanko ozdobne.</t>
    </r>
    <r>
      <rPr>
        <sz val="10"/>
        <rFont val="Calibri"/>
        <family val="2"/>
      </rPr>
      <t xml:space="preserve"> Skład: mąka makaronowa pszenna. Bez konserwantów, dopuszczalne środki barwiące kurkuma lub naturalny karoten.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6 miesięcy od daty dostawy. PKWIU: 10.73.11.0</t>
    </r>
  </si>
  <si>
    <t>Margaryna  typu „Bielska” 250g  do ciast i mas i kremów lub produkt równoważny. Zawartość tłuszczu 80%,bez konserwantów.Skład: m.in.:oleje roślinne rzepakowy i słonecznikowy, tłuszcze roślinne.Pakowana w folię ochronną, kostka. PKWIU: 10.51.30.0</t>
  </si>
  <si>
    <r>
      <t>Marynata do wieprzowiny typu "Knorr"</t>
    </r>
    <r>
      <rPr>
        <sz val="10"/>
        <color indexed="8"/>
        <rFont val="Calibri"/>
        <family val="2"/>
      </rPr>
      <t xml:space="preserve"> 750g lub produkt równoważny. Skład m.in.: sól, cukier,mąka, czosnek(8,9%), cebula, marchew, papryka, pieprz czarny, bazylia, kolędra, oliwa z oliwek, natka pietruszki, gałka muszkatołowa, szałwia.</t>
    </r>
    <r>
      <rPr>
        <sz val="10"/>
        <rFont val="Calibri"/>
        <family val="2"/>
      </rPr>
      <t xml:space="preserve">  Opakowanie jednostkowe przeznaczone do kontaktu z żywnością. Okres przydatności do spożycia deklarowany przez producenta powinien wynosić nie mniej niż 6 miesięcy od daty dostawy. PKWIU:10.84.12.0</t>
    </r>
  </si>
  <si>
    <t>Masa makowa typu „ Bakalland” 850g  opakowanie jednostkowe, puszka lub produkt równoważny. Skład m.in.: mak min 22%, bakalie 6,5%. Okres przydatności do spożycia deklarowany przez producenta powinien wynosić nie mniej niż 3 miesiące od daty dostawy</t>
  </si>
  <si>
    <t>Masło roślinne typu "MR Kruszwica" 500g lub produkt równoważny.Margaryna do smarowania pieczywa, smażenia, pieczenia i ucierania kremów. Zawartość tłuszczu 80%. Skład m.in.: oleje roślinne (słonecznikowy24%, rzepakowy), tłuszcze roślinne. Pakowana w kubek. O wystarczająco długiej dacie ważności min 30 dni od daty dostawy. PKWIU : 10.51.30.0</t>
  </si>
  <si>
    <r>
      <t>Masło typu " Extra Mix Pasłęcki" 200g lub produkt równoważny. Mix tłuszczowy do smarowania. Zawartość</t>
    </r>
    <r>
      <rPr>
        <sz val="10"/>
        <color indexed="8"/>
        <rFont val="Calibri"/>
        <family val="2"/>
      </rPr>
      <t xml:space="preserve"> tłuszczu min. 76 %, w tym min.                                                                                                                                                               64% tłuszcz roślinny, 12% tłuszcz zwierzęcy </t>
    </r>
    <r>
      <rPr>
        <sz val="10"/>
        <rFont val="Calibri"/>
        <family val="2"/>
      </rPr>
      <t>. Kostka-pakowane w folię. O wystarczająco długiej dacie ważności min 30 dni od daty dostawy. PKWIU: 10.51.30.0</t>
    </r>
  </si>
  <si>
    <t>Mąka kukurydziana typu "Melvit" 500g lub produkt równoważny. Skład: mąka kukurydziana. Opakowanie jednostkowe torby foliowe lub  papierowe przeznaczone do kontaktu z żywnością. Okres przydatności do spożycia deklarowany przez producenta powinien wynosić nie mniej niż 3 miesiące od daty dostawy. PKWIU: 10.61.32.0</t>
  </si>
  <si>
    <t>Mąka pszenna tortowa puszysta typ 450,  typu "Lubella" 1kg lub produkt równoważny.Otrzymywana z ziarna pszenicy, opakowanie jednostkowe torby papierowe. Okres przydatności do spożycia deklarowany przez producenta powinien wynosić nie mniej niż 3m-ce od daty dostawy. PKWIU:10.61.22.0</t>
  </si>
  <si>
    <t>Mąka pszenna  tortowa typ  450, typu "Polskie Młyny" 1kg  lub produkt równoważny, otrzymywana z ziarna pszenicy. Opakowanie jednostkowe torby papierowe. Okres przydatności do spożycia deklarowany przez producenta powinien wynosić nie mniej niż 3m-ce od daty dostawy. PKWIU: 10.61.22.0</t>
  </si>
  <si>
    <t>Mleko słodzone Kajmak gotowane  typu "Gostyń" 510g lub produkt równoważny.Opakowanie jednostkowe  puszka. Skład: mleko, cukier.  Okres przydatności do spożycia deklarowany przez producenta powinien wynosić nie mniej niż 3 miesiące od daty dostawy. PKWIU: 10.51.51.0</t>
  </si>
  <si>
    <t>Mleko w proszku pełne typu  "Mlekowita" 500 g  lub produkt równoważny. Zawartość tłuszczu min. 26%, pakowane w worek foliowy. Okres przydatności do spożycia deklarowany przez producenta powinien wynosić nie mniej niż 3 miesiące od daty dostawy. PKWIU: 10.51.22.0</t>
  </si>
  <si>
    <t>Musztarda  sarepska  typu"Parczew" 1kg lub produkt równoważny. Skład:  woda, gorczyca, ocet, cukier, sól, przyprawy. Opakowanie jednostkowe, butelka z tworzywa sztucznego typu PET przeznaczona do kontaktu z żywnością. Okres przydatności do spożycia deklarowany przez producenta powinien wynosić nie mniej niż 3 miesiące od daty dostawy.PKWIU:10.84.12.0</t>
  </si>
  <si>
    <t>Napój  typu ” Coca-cola, Fanta,Sprite" 1L lub produkt  równoważny. Opakowanie jednostkowe butelka z zakrętką z tworzywa sztucznego typu PET przeznaczonego do kontaktu z żywnością. Okres przydatności do spożycia  deklarowany przez producenta powinien wynosić nie mniej niż 6 m-cy od daty dostawy.PKWIU: 11.07.19.0</t>
  </si>
  <si>
    <t>Oliwa z oliwek  extra vergin Classico typu "MONINI" 1litr lub produkt równoważny. Okres przydatności do spożycia deklarowany przez producenta powinien wynosić nie mniej niż 3 miesiące od daty dostawy.PKWIU:10.41.53.0</t>
  </si>
  <si>
    <r>
      <t xml:space="preserve">Olej rzepakowy uniwersalny 5l lub produkt równoważny. Skład: 100%  rafinowany olej. </t>
    </r>
    <r>
      <rPr>
        <sz val="10"/>
        <color indexed="8"/>
        <rFont val="Calibri"/>
        <family val="2"/>
      </rPr>
      <t xml:space="preserve">Opakowanie jednostkowe- butelka z tworzywa sztucznego typu PET przeznaczona do kontaktu z żywnośćią. </t>
    </r>
    <r>
      <rPr>
        <sz val="10"/>
        <rFont val="Calibri"/>
        <family val="2"/>
      </rPr>
      <t xml:space="preserve"> Okres przydatności do spożycia deklarowany przez producenta powinien wynosić nie mniej niż 3 miesiące od daty dostawy. PKWIU: 10.41.56.0</t>
    </r>
  </si>
  <si>
    <r>
      <t>Oliwki czarne/zielone drylowane w zalewie typu "Pudliszki" 900g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lub produkt równoważny.Opakowanie jednostkowe słoik szklany z zakrętką. Okres przydatności do spożycia deklarowany przez producenta powinien wynosić nie mniej niż 3 miesiące od daty dostawy.  PKWIU: 10.39.17.0</t>
    </r>
  </si>
  <si>
    <t>Oregano suszone  typu "Prymat" 110g lub produkt równoważny. Skład: oregano 100%. Opakowanie jednostkowe przeznaczone do kontaktu z żywnością Okres przydatności do spożycia deklarowany przez producenta powinien wynosić nie mniej niż 6 miesięcy od daty dostawy.PKWIU:10.84.23.0 10.</t>
  </si>
  <si>
    <t>Paluszki solone typu „Lubella” 70g lub produkt równoważny. Skład min.: mąka pszenna, skrobia ziemniaczana, sól 4,7%.  Opakowanie jednostkowe, torby foliowe. Okres przydatności do spożycia deklarowany przez producenta powinien wynosić nie mniej niż 3 miesiące od daty dostawy.  PKWIU: 10.72.19.0</t>
  </si>
  <si>
    <t>Otręby pszenne typu "Sante" 150g lub produkt równoważny. Opakowanie jednostkowe  przeznaczone do kontaktu z żywnością.  Okres przydatności do spożycia deklarowany przez producenta powinien wynosić nie mniej niż 6 miesięcy od daty dostawy.PKWIU:10.61.33.0</t>
  </si>
  <si>
    <t>Pasztet Podlaski typu"Drosed" 100g lub produkt równoważny. Opakowanie jednostkowe okres przydatności do spożycia deklarowany przez producenta powinien wynosić nie mniej niż 3m-cy od daty dostawy. PKWIU:10.13.15.0</t>
  </si>
  <si>
    <t xml:space="preserve"> Ser twardy podpuszczkowy typu "Parmezan" 200g. Skład: mleko pasteryzowane, sól, podpuszczka mikrobiologiczna, kultury bakterii kwasu mlekowego.Okres przydatności do spożycia deklarowany przez producenta powinien wynosić nie mniej niż 3 miesiące od daty dostawy.</t>
  </si>
  <si>
    <r>
      <t>Pędy bambusa paseczki marynowane typu  "Hause of Asia" 225g lub produkt równoważn</t>
    </r>
    <r>
      <rPr>
        <sz val="10"/>
        <color indexed="8"/>
        <rFont val="Calibri"/>
        <family val="2"/>
      </rPr>
      <t>y. Opakowanie jednostkowe- puszka. Skład: pędy bambusa min. 62%,woda, regulator kwasowości</t>
    </r>
    <r>
      <rPr>
        <sz val="10"/>
        <rFont val="Calibri"/>
        <family val="2"/>
      </rPr>
      <t>. Okres przydatności do spożycia deklarowany przez producenta powinien wynosić nie mniej niż 6 miesięcy od daty dostawy.PKWIU:10.39.17.0</t>
    </r>
  </si>
  <si>
    <t>Pieczarki marynowane  typu "Pińczów" 840g lub produkt równoważny. Skład: pieczarki min. 51%, woda, ocet spirytusowy, marchew, cebula, cukier, sól. Opakowanie jednostkowe słoik szklany z zakrętką. Okres przydatności do spożycia deklarowany przez producenta powinien wynosić nie mniej niż 3 miesiące od daty dostawy. PKWIU: 10.39.18.0</t>
  </si>
  <si>
    <t>Pieprz czarny mielony  typu "Prymat" 820g lub produkt równoważny.  Produkt otrzymany z wysuszonych i zmielonych ziaren pieprzu czarnego, używany do poprawy smaku potraw. Opakowanie jednostkowe. Okres przydatności do spożycia deklarowany przez producenta powinien wynosić nie mniej niż 6 m-cy od daty dostawy.PKWIU:10.84.21.0</t>
  </si>
  <si>
    <t>Pieprz czarny ziarnisty typu "Prymat" 800g lub równoważny. Skład: ziarno  pieprzu 100% Opakowanie jednostkowe, torby foliowe lub papierowe przeznaczone do kontaktu z żywnością. Okres przydatności do spożycia deklarowany przez producenta powinien wynosić nie mniej niż 6 m-cy od daty dostawy.PKWIU:10.84.21.0</t>
  </si>
  <si>
    <t>Pieprz ziołowy 600g  typu "Prymat" lub produkt równoważny. Skład: gorczyca, kminek, kolendra, papryka ostra, czosnek,kozieradka, majeranek.  Opakowanie jednostkowe przeznaczone do kontaktu z żywnością. Okres przydatności do spożycia deklarowany przez producenta powinien wynosić nie mniej niż 6 m-cy od daty dostawyPKWIU: 10.84.12.0</t>
  </si>
  <si>
    <t>Pomada woda  ( lukier) typu "PPHU ALTA"lub produkt równoważny masa netto15kg. Skład: cukier, syrop glukozowy, woda. Opakowanie jednostkowe- wiaderko przeznaczone do kontaktu z żywnością. Okres przydatności do spożycia deklarowany przez producenta powinien wynosić nie mniej niż 6 m-cy od daty dostawy.</t>
  </si>
  <si>
    <r>
      <t>Powidła śli</t>
    </r>
    <r>
      <rPr>
        <sz val="10"/>
        <color indexed="8"/>
        <rFont val="Calibri"/>
        <family val="2"/>
      </rPr>
      <t>wkowe 300g typu "Pińczów"lub  produkt równoważny. Sporządzono z min:190g  owoców na 100g produktu</t>
    </r>
    <r>
      <rPr>
        <sz val="10"/>
        <rFont val="Calibri"/>
        <family val="2"/>
      </rPr>
      <t>. Opakowanie słoik szklany z zakrętk. Okres przydatności do spożycia deklarowany przez producenta powinien wynosić nie mniej niż 3 miesiące od daty dostawy. PKWIU:10.39.22.0</t>
    </r>
  </si>
  <si>
    <t>Pomidory w zalewie całe lub krojone puszka 420g po odsączeniu 400g typu "KIER" lub produkt  równoważny.Skład m.in: pomidory  60%, sok pomidorowy, sól, regulator kwasowości.  Opakowanie jednostkowe- puszka. Okres przydatności do spożycia deklarowany przez producenta powinien wynosić nie mniej niż 3 miesiące od daty dostawy. PKWIU:10.39.17.0</t>
  </si>
  <si>
    <t>Posypka czekoladowa deserowa z czekolady gorzkiej Caravella 2kg typu "Master Martini" lub produkt równoważny. Opakowanie jednostkowe przeznaczonych do kontaktu z żywnością Okres przydatności do spożycia deklarowany przez producenta powinien wynosić nie mniej niż 3 miesiące od daty dostawy.</t>
  </si>
  <si>
    <t>Posypka krokant ryżowy 1kg typu" Martini Braun" lub produkt równoważny. Opakowanie jednostkowe  torby foliowe, wykonane  z materiałów przeznaczonych do kontaktu z żywnością Okres przydatności do spożycia deklarowany przez producenta powinien wynosić nie mniej niż 3 miesiące od daty dostawy</t>
  </si>
  <si>
    <t>Przecier pomidorowy 500g typu "Łowicz"  lub produkt równoważny. Produkt pasteryzowany. Składniki: przecier pomidorowy 100%. Zawartość ekstraktu nie mniej niż 8,5 %.PKWIU:10.39.17.0</t>
  </si>
  <si>
    <r>
      <t>Przyprawa do bigosu typu „Prymat” 1 kg lub produkt równoważny</t>
    </r>
    <r>
      <rPr>
        <sz val="10"/>
        <color indexed="8"/>
        <rFont val="Calibri"/>
        <family val="2"/>
      </rPr>
      <t xml:space="preserve">.  Opakowanie </t>
    </r>
    <r>
      <rPr>
        <sz val="10"/>
        <rFont val="Calibri"/>
        <family val="2"/>
      </rPr>
      <t>jednostkowe przeznaczone do kontaktu z żywnością. Okres przydatności do spożycia deklarowany przez producenta powinien wynosić nie mniej niż 6 m-cy od daty dostawy. PKWIU:10.84.12.0</t>
    </r>
  </si>
  <si>
    <t>Przyprawa do dań z fasoli typu „Prymat” 20g lub produkt równoważny.  Skład: sól, papryka słodka, czosnek, marchew, majeranek, papryka ostra, kolendra, pieprz czarny. Opakowanie jednostkowe przeznaczone do kontaktu z żywnością. Okres przydatności do spożycia deklarowany przez producenta powinien wynosić nie mniej niż 6 m-cy od daty dostawy. PKWIU:10.84.12.0</t>
  </si>
  <si>
    <t>Przyprawa do flaków typu   "Prymat" 1kg lub produkt równoważny. Skład m.in: suszone warzywa, zioła, sól. Opakowanie jednostkowe przeznaczone do kontaktu z żywnością. Okres przydatności do spożycia deklarowany przez producenta powinien wynosić nie mniej niż 6 m-cy od daty dostawy. PKWIU:10.84.12.0</t>
  </si>
  <si>
    <r>
      <t>Przyprawa do kuchni meksykańskiej typu „Kamis”  25g lub produkt równowa</t>
    </r>
    <r>
      <rPr>
        <sz val="10"/>
        <color indexed="8"/>
        <rFont val="Calibri"/>
        <family val="2"/>
      </rPr>
      <t xml:space="preserve">żny. Opakowanie jednostkowe. Skład m.in.:sól, papryka słodka, czosnek  9%, pomidory, cebula, chili 7,9%, cukier, kminek. </t>
    </r>
    <r>
      <rPr>
        <sz val="10"/>
        <rFont val="Calibri"/>
        <family val="2"/>
      </rPr>
      <t>Okres przydatności do spożycia deklarowany przez producenta powinien wynosić nie mniej niż 3 miesiące od daty dostawy. PKWIU:10.84.12.0</t>
    </r>
  </si>
  <si>
    <t>Przyprawa do piernika typu " Edal" 20g lub  produkt równoważny. Skład min: mąka pszenna, cynamon, goździki, kakao, kolendra, ziele angielskie, gałka muszkatołowa, imbir, aromat pomarańczowy. Opakowanie jednostkowe. Okres przydatności do spożycia deklarowany przez producenta powinien wynosić nie mniej niż 6 miesięcy od daty dostawy.</t>
  </si>
  <si>
    <r>
      <t>Przyprawa uniwesalna do potraw bez glutaminianu sodu typu "Pak</t>
    </r>
    <r>
      <rPr>
        <sz val="10"/>
        <color indexed="8"/>
        <rFont val="Calibri"/>
        <family val="2"/>
      </rPr>
      <t>ar" 500g lub produkt równoważny. Bez glutaminianu sodu. Skład m.in.: sól, marchew, cukier,lubczyk, cebula, pasternak, natka pietruszki, natka selera, pieprz czarny.</t>
    </r>
    <r>
      <rPr>
        <sz val="10"/>
        <rFont val="Calibri"/>
        <family val="2"/>
      </rPr>
      <t xml:space="preserve"> Opakowanie jednostkowe przeznaczone do kontaktu z żywnością. Okres przydatności do spożycia deklarowany przez producenta powinien wynosić nie mniej niż 6 miesięcy od daty dostawy. PKWIU:10.84.12.0</t>
    </r>
  </si>
  <si>
    <t>Rosół o smaku wędzonki 1 kg typu „Knorr” lub równoważny. Skład m.in.: tłuszcz z wędzonego boczku 4%, mięso wieprzowe 4%, cebula prażona 3,4%, czosnek, cukier, aromat. Opakowanie jednostkowe, torby foliowe lub papierowe przeznaczone do kontaktu z żywnością. Okres przydatności do spożycia deklarowany przez producenta powinien wynosić nie mniej niż 6 miesięcy od daty dostawy.PKWIU: 10.89.11.0</t>
  </si>
  <si>
    <t>Ryż brązowy naturalny (4x 100g w opakowaniu) typu " Polgreen." lub produkt równoważny. Opakowanie jednostkowe torby foliowe  przeznaczone do kontaktu z żywnością. Okres przydatności do spożycia deklarowany przez producenta powinien wynosić nie mniej niż 3 miesiące od daty dostawy.PKWIU:10.61.11.0</t>
  </si>
  <si>
    <t>Rosół wołowy  typu „Kucharek” 180g  (18 kostek) lub produkt równoważny. Skład m.in.: sól,  aromaty, suszone mięso wołowe, suszone warzywa. Okres przydatności do spożycia deklarowany przez producenta powinien wynosić nie mniej niż 3 miesiące od daty dostawy. PKWIU:10.89.11.10</t>
  </si>
  <si>
    <r>
      <t>Ryż dziki ( 2x100g w opakowaniu) typu "Polgreen" lub produkt równoważny.</t>
    </r>
    <r>
      <rPr>
        <sz val="10"/>
        <rFont val="Calibri"/>
        <family val="2"/>
      </rPr>
      <t>Opakowanie jednostkowe torby foliowe  przeznaczone do kontaktu z żywnością. Okres przydatności do spożycia deklarowany przez producenta powinien wynosić nie mniej niż 3 miesiące od daty dostawy.PKWIU:10.61.11.0</t>
    </r>
  </si>
  <si>
    <r>
      <t>Seler konserwowy typu "Rolnik" 370 ml masa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po odsączeniu 160g</t>
    </r>
    <r>
      <rPr>
        <sz val="10"/>
        <rFont val="Calibri"/>
        <family val="2"/>
      </rPr>
      <t xml:space="preserve"> lub produkt równoważny. Opakowanie słoik szklany z zakrętką. Skład min: seler, woda, ocet spirytusowy, cukier, sól. Okres przydatności do spożycia deklarowany przez producenta powinien wynosić nie mniej niż 3 miesiące od daty dostawy.  PKWIU: 10.39.18.0</t>
    </r>
  </si>
  <si>
    <t>Serek Mascarpone -ser śmietankowo-kremowy typu " Piątnica" 250g lub produkt równoważny. Sklad m.in.: pasteryzowana śmietana, regulator kwasowości.  Opakowanie jednostkowe. Okres przydatności do spożycia deklarowany przez producenta  powinien wynosić nie mniej niż 7 dni od daty dostawy. PKWIU: 10.84.11.0</t>
  </si>
  <si>
    <t>Skórka pomarańczowa 100g typu  "PROSPONA"  lub produkt równoważny. Skład min: skórka pomarańczowa, syrop glukozowo-fruktozowy, cukier, regulator kwasowości, substancja konserwująca.Okres przydatności do spożycia deklarowany przez producenta powinien wynosić nie mniej niż 3 miesiące od daty dostawy. PKWIU: 10.82.24.0</t>
  </si>
  <si>
    <r>
      <t>Sok  100% kartonik 0,2l jabłkowy typu „Pińczów" lub produkt równoważny. Sok jabłkowy 100% z zagęszczonego soku jabłkowego. Pasteryzowany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Zawartość cukru do 11g/ 100ml.</t>
    </r>
    <r>
      <rPr>
        <sz val="10"/>
        <rFont val="Calibri"/>
        <family val="2"/>
      </rPr>
      <t xml:space="preserve"> Opakowanie jednostkowe. Okres przydatności do spożycia deklarowany przez producenta powinien wynosić nie mniej niż 3 miesiące od daty dostawy PKWIU: 11.07.19.0</t>
    </r>
  </si>
  <si>
    <t xml:space="preserve"> Nektar owocowy  typu "Tarczyn" 300ml lub produkt równoważny,różne smaki: czarna porzeczka, wiśnia ,grejpfrut.Skład min: woda, sok  z zagęszczonego soku  (25%-50%), syrop glukozowo-fruktozowy i/lub cukier. Pasteryzowany. Opakowanie jednostkowe, butelka szklana. PKWIU: 11.07.19.0</t>
  </si>
  <si>
    <t>Sok owocowy  typu "Tarczyn" 300ml lub produkt równoważny,rózne smaki: jabłko, pomarańcz . Skład: sok  100% z zagęszczonego soku. Pasteryzowan. Opakowanie jednostkowe, butelka szklana. PKWIU: 10.32.16-0, 10.32.12-0</t>
  </si>
  <si>
    <t>Sok pomarańczowy 100% typu "Tymbark"  1litr, karton . Sok pomarańczowy 100% z zagęszczonego soku pomarańczowego. Pasteryzowany.PKWIU: 10.32.12-0</t>
  </si>
  <si>
    <t>Napój  owocowy  typu "Tarczyn" 300ml lub produkt równoważny,różne smaki: multiwitamina 7witamin, multiwitamina 10witamin, multiwitamina 12witamin, śliwka.Skład min.: woda, sok  z zagęszczonego soku  (12,5%-20%), syrop glukozowo-fruktozowy i/lub cukier,soki z zagęszczonych soków z: pomarańczy (7%), cytryn, winogron (0,5%), ananasów, limonek (0,3%) i grejpfrutów, przecier bananowy (0,01%), przeciery z zagęszczonych przecierów z: moreli, gujawy, mango i brzoskwiń. Pasteryzowany. Opakowanie jednostkowe, butelka szklana. PKWIU: 11.07.19.0</t>
  </si>
  <si>
    <t>Sok jabłkowy 100% typu "Tymbark" 1l karton lub produkt równoważny. Sok jabłkowy 100% z zagęszczonego soku jabłkowego. Pasteryzowany.PKWIU: 10.32.16-0</t>
  </si>
  <si>
    <t>Sól do przetworów 1kg.  Opakowanie jednostkowe torby foliowe lub  papierowe przeznaczone do kontaktu z żywnością. Okres przydatności do spożycia deklarowany przez producenta powinien wynosić nie mniej niż 3 miesiące od daty dostawy.PKWIU:10.84.30.0</t>
  </si>
  <si>
    <t>Sok typu  "Pysio"  z owoców  900ml lub produkt równoważny. Zielony, przecierowy, gęsty o aksamitnej konsystencji. Skład: jabłko, banan, kiwi.PKWIU:11.07.19.0</t>
  </si>
  <si>
    <t>Sok z warzyw i owoców typu„Kubuś” 0,3l przecierowy, pasteryzowany. Różne smaki(marchew-brzoskwinia-jabłko, marchew-jabłko-pomarańcza, marchew-malina-jabłko, banan-marchew-jabłko) lub produkt równoważny.  Skład m.in.: woda, przeciery i soki min. 45% . Zawartość cukru do 10g/100g gotowego produktu. Opakowanie jednostkowe, butelka szklana. Opakowanie jednostkowe. Okres przydatności do spożycia deklarowany przez producenta powinien wynosić nie mniej niż 6 mc od daty dostawy. PKWIU: 11.07.19.0</t>
  </si>
  <si>
    <t>Sos słodko-pikantny, sos chili typu "Tao -Tao" 175ml lub produkt równoważny. Skład min; cukier 39%, czerwona papryka chili 23%, ocet, woda, czosnek 8%, sól. Opakowanie jednostkowe przeznaczone do kontaktu z żywnością.Okres przydatności do spożycia deklarowany przez producenta powinien wynosić nie mniej niż 3 miesiące od daty dostawy.</t>
  </si>
  <si>
    <r>
      <t>Sos borowikowy typu "Knorr " 37</t>
    </r>
    <r>
      <rPr>
        <sz val="10"/>
        <color indexed="8"/>
        <rFont val="Calibri"/>
        <family val="2"/>
      </rPr>
      <t xml:space="preserve">g lub produkt równoważny.  Skład m.in: borowiki (4,6%), koncentrat soku z </t>
    </r>
    <r>
      <rPr>
        <sz val="10"/>
        <rFont val="Calibri"/>
        <family val="2"/>
      </rPr>
      <t>pieczarek,</t>
    </r>
    <r>
      <rPr>
        <sz val="10"/>
        <color indexed="8"/>
        <rFont val="Calibri"/>
        <family val="2"/>
      </rPr>
      <t xml:space="preserve"> cebula (3,2%), maślaki, pieczarki, przyprawy. </t>
    </r>
    <r>
      <rPr>
        <sz val="10"/>
        <rFont val="Calibri"/>
        <family val="2"/>
      </rPr>
      <t>Opakowanie jednostkowe-torebka. Okres przydatności do spożycia   deklarowany przez producenta powinien wynosić nie mniej niż 6 miesięcy od daty dostawy.PKWiU: 10.84.12.0</t>
    </r>
  </si>
  <si>
    <t>Szparagi  białe, całe, obrane, konserwowe typu " Rolnik" 330g lub produkt równoważny. Skład: szparagi, woda, sól, regulator kwasowości. Opakowanie szklane, słoik  z zakrętką.Okres przydatności do spożycia deklarowany przez producenta powinien wynosić nie mniej niż 3 miesiące od daty dostawy. PKWIU;10.39.17.0</t>
  </si>
  <si>
    <t xml:space="preserve">Śmietanka do kawy typu OSM "Łowicz" lub produkt równoważny porcjowana po 10 szt. x10g opakowanie. Skład: śmietanka, stabilizator -karagen. Okres przydatności do spożycia deklarowany przez producenta powinien wynosić nie mniej niż 3 miesiące od daty dostawy. PKWIU;10.51.12.0 </t>
  </si>
  <si>
    <r>
      <t>Syrop  typu "Herbapol" owocowy różne smaki 420 ml lub produkt rownoważny.  Skład m.in: cukier, syrop glukozowo-fruktozowy, woda, zagęszczony sok aroniowy, regulator kw</t>
    </r>
    <r>
      <rPr>
        <sz val="10"/>
        <color indexed="8"/>
        <rFont val="Calibri"/>
        <family val="2"/>
      </rPr>
      <t xml:space="preserve">asowości, kwas cytrynowy, 0,19% zagęszczonego soku owocowego  o ekstrakcie ogólnym minimum 50%, wit.C. </t>
    </r>
    <r>
      <rPr>
        <sz val="10"/>
        <rFont val="Calibri"/>
        <family val="2"/>
      </rPr>
      <t>Opakowanie jednostkowe- butelka szklana. Okres przydatności do spożycia deklarowany przez producenta powinien wynosić nie mniej niż 3 miesiące od daty dostawy PKWIU: 10.89.19.0</t>
    </r>
  </si>
  <si>
    <t>Budyń bez cukru typu "Emix" lub równoważny 40-41g. Różne smaki. Okres przydatności do spożycia deklarowany przez producenta powinien wynosić nie mniej niż 3 miesiące od daty dostawy.PKWIU: 10.89.19-0</t>
  </si>
  <si>
    <t>Chrupka kukurydziana kręcona typu "Vitagro"lub równoważny 90g. Skład: grys kukurydziany. Opakowanie jednostkowe. PKWIU: 10.61.33-0</t>
  </si>
  <si>
    <t>Ćwikła z chrzanem typu "Global" 270 g lub produkt równoważny. Skład: burak min. 65%, chrzan min. 15%, cukier, sól.PKWIU: 10.39.18-0</t>
  </si>
  <si>
    <t>Gorczyca typu "Prymat" 30g lub równoważny. Skład: ziarno gorczycy 100%. Opakowanie jednostkowe  przeznaczone do kontaktu z żywnością. Okres przydatności do spożycia deklarowany przez producenta powinien wynosić nie mniej niż 6 miesięcy od daty dostawy. PKWIU: 01.11.92-0</t>
  </si>
  <si>
    <t>Kasza Bulgur Premium typu "Melvit" 4x100g lub produkt równoważny. Skład: 100% kaszy bulgur z pszenicy durum. Opakowanie jednostkowe przeznaczone do kontaktu z żywnością. Okres przydatności do spożycia deklarowany przez producenta powinien wynosić nie mniej niż 3 miesiące od daty dostawy. PKWIU: 10.61.32-0</t>
  </si>
  <si>
    <r>
      <t>Kisiel różne smaki  typu „Winiary” 36g ( bez cukru) lub produkt równoważny. Opakowanie jednostkowe. 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3 miesiące od daty dostawy.PKWIU:10.89.19-0</t>
    </r>
  </si>
  <si>
    <r>
      <t>Koncentrat buraczany  typu „Rolnik”  330ml  lub produkt równoważny. Skład: woda, zagęszczony sok z buraków ćwikłowych  min.14%, cukier, sól, ocet spirytusowy, regulator kwasowości, kwas cytrynowy, przyprawy.Opakowanie jednostkowe, butelka szklana.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nie mniej niż 3 miesiące od daty dostawy.PKWIU: 1089.11-0</t>
    </r>
  </si>
  <si>
    <t>Ogórek konserwowy typu "Pińczów" 850g lub produkt równoważny. Skład: ogórek, woda, ocet, cukier,sól, przyprawy. Opakowanie jednostkowe słoik szklany z zakrętką. Okres przydatnosci do spozycia nie mniej niż 3 m-ce od daty dostawy.PKWIU:10.39.18-0</t>
  </si>
  <si>
    <r>
      <t>Przyprawa w płynie typu "Winiary" 1 kg  "Nestle Polska S.A" lub produkt równoważny.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 xml:space="preserve"> Opakowanie jednostkowe, butelka szklana. Okres przydatności do spożycia deklarowany przez producenta powinien wynosić nie mniej niż 6 miesięcy od daty dostawy. PKWIU: 10.84.12-0</t>
    </r>
  </si>
  <si>
    <t>Ser sałatkowo-kanapkowy tłusty  typu "Feta  Favita  Mlekovita” 270g lub produkt równoważny. Skład min:  mleko, sól, regulator kwasowości. Opakowanie jednostkowe. Okres przydatności do spożycia deklarowany przez producenta powinien wynosić nie mniej niż 30 dni od daty dostawy. PKWIU: 10.51.40-0</t>
  </si>
  <si>
    <t>Ser mozarella kulka w solance 200g typu "Galbani" masa po odsączeniu 125g. Skład: mleko pasteryzowane, sól, podpuszczka regulator kwasowości. Okres przydatności do spożycia deklarowany przez producenta powinien wynosić nie mniej niż 14 dni od daty dostawy.PKWIU: 10.51.40-0</t>
  </si>
  <si>
    <t>Ser pleśniowy błękitny, turkusowy typu   "Lazur" 100g lub produkt równoważny.  Skład min: mleko pasteryzowane, szlachetna pleśń.Okres przydatności do spożycia deklarowany przez producenta powinien wynosić nie mniej niż 30 dni od daty dostawy.PKWIU: 10.51.40-0</t>
  </si>
  <si>
    <t>Ser pleśniowy typu Camembert „NaTurek” 120g. Skład min: mleko pasteryzowane, sól, kultury mleczarskie, pleśń.  Okres przydatności do spożycia deklarowany przez producenta powinien wynosić nie mniej niż 30 dni od daty dostawy. PKWIU: 10.51.40-0</t>
  </si>
  <si>
    <r>
      <t>Sos sałatkowy ogrodowy 700g typu "</t>
    </r>
    <r>
      <rPr>
        <sz val="10"/>
        <color indexed="8"/>
        <rFont val="Calibri"/>
        <family val="2"/>
      </rPr>
      <t>Knorr " lub produkt równoważny. Skład m.in.: natka pietruszki (6%), gorczyca mielona (3,9%),cebula suszona, szczypiorek suszony</t>
    </r>
    <r>
      <rPr>
        <sz val="10"/>
        <color indexed="10"/>
        <rFont val="Calibri"/>
        <family val="2"/>
      </rPr>
      <t>.</t>
    </r>
    <r>
      <rPr>
        <sz val="10"/>
        <rFont val="Calibri"/>
        <family val="2"/>
      </rPr>
      <t xml:space="preserve"> Opakowanie jednostkowe przeznaczone do kontaktu z żywnością. Okres przydatności do spożycia deklarowany przez producenta powinien wynosić nie mniej niż 6 m-cy od daty dostawy. PKWIU: 10.84.12-0</t>
    </r>
  </si>
  <si>
    <t>Sos tabasco oryginalny - sos z czerwonej papryki 60ml  typu McILHENNY COMPANY lub produkt równoważny. Skład m.in.: papryka ostra czerwona min 19%, ocet,sól. Opakowanie jednostkowe szklana butelka. Okres przydatności do spożycia deklarowany przez producenta powinien wynosić nie mniej niż 3 miesiące od daty dostawy.PKWIU: 10.84.12-0</t>
  </si>
  <si>
    <t>Trendy Lunch Typu "Melvit" 4*80g różne smaki (kasza oriszowa, burak, papryka, czosnek niedźwiedzi, orkisz, vermicelli, pomidory suszone)PKWIU: 10.61.32-0</t>
  </si>
  <si>
    <t>Wafle ryżowe naturalne typu "Sante" 110g lub produkt równoważny. Skład: wafle ryżowe naturalne wytwarzane w 100% z naturalnego ryżu. Opakowanie jednostkowe.  Okres przydatności do spożycia deklarowany przez producenta powinien wynosić nie mniej niż 3 miesiące od daty dostawy.PKWIU: 10.61.33-0</t>
  </si>
  <si>
    <t>Żelatyna spożywcza wieprzowa typu  "Prymat"1kg lub produkt równoważny. Skład: żelatyna spożywcza wieprzowa. Opakowanie jednostkowe przeznaczone do kontaktu z żywnością. Okres przydatności do spożycia deklarowany przez producenta powinien wynosić nie mniej niż 6 miesięcy od daty dostawy. PKWIU: 20.59.60-0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</si>
</sst>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_-* #,##0.00000\ _z_ł_-;\-* #,##0.00000\ _z_ł_-;_-* &quot;-&quot;???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vertAlign val="superscript"/>
      <sz val="10"/>
      <color indexed="8"/>
      <name val="Calibri"/>
      <family val="2"/>
    </font>
    <font>
      <u val="single"/>
      <sz val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8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2" fontId="23" fillId="33" borderId="10" xfId="0" applyNumberFormat="1" applyFont="1" applyFill="1" applyBorder="1" applyAlignment="1" applyProtection="1">
      <alignment horizontal="center" vertical="center"/>
      <protection hidden="1"/>
    </xf>
    <xf numFmtId="0" fontId="24" fillId="0" borderId="11" xfId="0" applyNumberFormat="1" applyFont="1" applyBorder="1" applyAlignment="1" applyProtection="1">
      <alignment horizontal="center" vertical="center" wrapText="1"/>
      <protection hidden="1"/>
    </xf>
    <xf numFmtId="2" fontId="23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1" fontId="25" fillId="33" borderId="12" xfId="0" applyNumberFormat="1" applyFont="1" applyFill="1" applyBorder="1" applyAlignment="1" applyProtection="1">
      <alignment horizontal="center" vertical="center"/>
      <protection hidden="1"/>
    </xf>
    <xf numFmtId="1" fontId="25" fillId="0" borderId="12" xfId="0" applyNumberFormat="1" applyFont="1" applyBorder="1" applyAlignment="1" applyProtection="1">
      <alignment horizontal="center" vertical="center" wrapText="1"/>
      <protection hidden="1"/>
    </xf>
    <xf numFmtId="1" fontId="25" fillId="0" borderId="13" xfId="0" applyNumberFormat="1" applyFont="1" applyBorder="1" applyAlignment="1" applyProtection="1">
      <alignment horizontal="center" wrapText="1"/>
      <protection hidden="1"/>
    </xf>
    <xf numFmtId="0" fontId="0" fillId="0" borderId="0" xfId="0" applyFont="1" applyAlignment="1">
      <alignment horizontal="center"/>
    </xf>
    <xf numFmtId="0" fontId="25" fillId="33" borderId="14" xfId="0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4" xfId="58" applyNumberFormat="1" applyFont="1" applyBorder="1" applyAlignment="1" applyProtection="1">
      <alignment horizontal="center" vertical="center"/>
      <protection locked="0"/>
    </xf>
    <xf numFmtId="4" fontId="25" fillId="0" borderId="13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1" fontId="25" fillId="33" borderId="14" xfId="0" applyNumberFormat="1" applyFont="1" applyFill="1" applyBorder="1" applyAlignment="1" applyProtection="1">
      <alignment horizontal="center"/>
      <protection hidden="1"/>
    </xf>
    <xf numFmtId="0" fontId="2" fillId="34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4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4" fontId="26" fillId="0" borderId="13" xfId="0" applyNumberFormat="1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2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NumberFormat="1" applyFont="1" applyBorder="1" applyAlignment="1" applyProtection="1">
      <alignment horizontal="left" vertical="center" wrapText="1"/>
      <protection locked="0"/>
    </xf>
    <xf numFmtId="0" fontId="3" fillId="34" borderId="14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2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3" fillId="34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21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4" fontId="25" fillId="0" borderId="0" xfId="0" applyNumberFormat="1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>
      <alignment horizontal="left" vertical="center" wrapText="1"/>
    </xf>
    <xf numFmtId="0" fontId="2" fillId="34" borderId="2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0" fontId="0" fillId="0" borderId="21" xfId="0" applyFont="1" applyBorder="1" applyAlignment="1">
      <alignment/>
    </xf>
    <xf numFmtId="4" fontId="25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>
      <alignment vertical="center"/>
    </xf>
    <xf numFmtId="4" fontId="25" fillId="0" borderId="0" xfId="0" applyNumberFormat="1" applyFont="1" applyAlignment="1" applyProtection="1">
      <alignment horizontal="center"/>
      <protection locked="0"/>
    </xf>
    <xf numFmtId="0" fontId="25" fillId="34" borderId="0" xfId="0" applyFont="1" applyFill="1" applyAlignment="1" applyProtection="1">
      <alignment horizontal="center"/>
      <protection locked="0"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 wrapText="1"/>
    </xf>
    <xf numFmtId="4" fontId="24" fillId="0" borderId="11" xfId="0" applyNumberFormat="1" applyFont="1" applyBorder="1" applyAlignment="1" applyProtection="1">
      <alignment horizontal="center" vertical="center" wrapText="1"/>
      <protection hidden="1"/>
    </xf>
    <xf numFmtId="3" fontId="24" fillId="0" borderId="11" xfId="0" applyNumberFormat="1" applyFont="1" applyBorder="1" applyAlignment="1" applyProtection="1">
      <alignment horizontal="center" vertical="center" wrapText="1"/>
      <protection hidden="1"/>
    </xf>
    <xf numFmtId="2" fontId="24" fillId="0" borderId="11" xfId="0" applyNumberFormat="1" applyFont="1" applyBorder="1" applyAlignment="1" applyProtection="1">
      <alignment horizontal="center" vertical="center" wrapText="1"/>
      <protection hidden="1"/>
    </xf>
    <xf numFmtId="2" fontId="24" fillId="0" borderId="23" xfId="0" applyNumberFormat="1" applyFont="1" applyBorder="1" applyAlignment="1" applyProtection="1">
      <alignment horizontal="center" vertical="center" wrapText="1"/>
      <protection hidden="1"/>
    </xf>
    <xf numFmtId="1" fontId="2" fillId="0" borderId="12" xfId="0" applyNumberFormat="1" applyFont="1" applyBorder="1" applyAlignment="1" applyProtection="1">
      <alignment horizontal="center" vertical="center" wrapText="1"/>
      <protection hidden="1"/>
    </xf>
    <xf numFmtId="3" fontId="2" fillId="0" borderId="12" xfId="0" applyNumberFormat="1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locked="0"/>
    </xf>
    <xf numFmtId="4" fontId="2" fillId="0" borderId="14" xfId="0" applyNumberFormat="1" applyFont="1" applyBorder="1" applyAlignment="1" applyProtection="1">
      <alignment horizontal="center" vertical="center"/>
      <protection locked="0"/>
    </xf>
    <xf numFmtId="4" fontId="2" fillId="0" borderId="14" xfId="0" applyNumberFormat="1" applyFont="1" applyBorder="1" applyAlignment="1" applyProtection="1">
      <alignment horizontal="center" vertical="center" wrapText="1"/>
      <protection locked="0"/>
    </xf>
    <xf numFmtId="4" fontId="2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horizontal="center" vertical="center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5" xfId="0" applyNumberFormat="1" applyFont="1" applyBorder="1" applyAlignment="1" applyProtection="1">
      <alignment horizontal="center" vertical="center"/>
      <protection locked="0"/>
    </xf>
    <xf numFmtId="4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4" fontId="2" fillId="0" borderId="24" xfId="0" applyNumberFormat="1" applyFont="1" applyBorder="1" applyAlignment="1" applyProtection="1">
      <alignment horizontal="center" vertical="center"/>
      <protection locked="0"/>
    </xf>
    <xf numFmtId="4" fontId="2" fillId="0" borderId="20" xfId="0" applyNumberFormat="1" applyFont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horizontal="center" vertical="center" wrapText="1"/>
      <protection locked="0"/>
    </xf>
    <xf numFmtId="4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4" fontId="3" fillId="0" borderId="25" xfId="0" applyNumberFormat="1" applyFont="1" applyBorder="1" applyAlignment="1" applyProtection="1">
      <alignment horizontal="center" vertical="center"/>
      <protection locked="0"/>
    </xf>
    <xf numFmtId="4" fontId="3" fillId="0" borderId="20" xfId="0" applyNumberFormat="1" applyFont="1" applyBorder="1" applyAlignment="1" applyProtection="1">
      <alignment horizontal="center" vertical="center" wrapText="1"/>
      <protection locked="0"/>
    </xf>
    <xf numFmtId="4" fontId="2" fillId="0" borderId="21" xfId="0" applyNumberFormat="1" applyFont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horizontal="center" vertical="center" wrapText="1"/>
      <protection locked="0"/>
    </xf>
    <xf numFmtId="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4" fontId="2" fillId="0" borderId="22" xfId="0" applyNumberFormat="1" applyFont="1" applyBorder="1" applyAlignment="1" applyProtection="1">
      <alignment horizontal="center" vertical="center"/>
      <protection locked="0"/>
    </xf>
    <xf numFmtId="4" fontId="2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center" wrapText="1"/>
    </xf>
    <xf numFmtId="4" fontId="28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0" fontId="2" fillId="34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3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3" fontId="29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 applyProtection="1">
      <alignment horizontal="center"/>
      <protection locked="0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3" fontId="3" fillId="2" borderId="0" xfId="0" applyNumberFormat="1" applyFont="1" applyFill="1" applyAlignment="1">
      <alignment horizontal="center" wrapText="1"/>
    </xf>
    <xf numFmtId="1" fontId="25" fillId="33" borderId="18" xfId="0" applyNumberFormat="1" applyFont="1" applyFill="1" applyBorder="1" applyAlignment="1" applyProtection="1">
      <alignment horizontal="center"/>
      <protection hidden="1"/>
    </xf>
    <xf numFmtId="0" fontId="25" fillId="33" borderId="18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/>
      <protection locked="0"/>
    </xf>
    <xf numFmtId="4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34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4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2" fillId="0" borderId="18" xfId="0" applyNumberFormat="1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left" vertical="center" wrapText="1"/>
      <protection locked="0"/>
    </xf>
    <xf numFmtId="0" fontId="3" fillId="34" borderId="18" xfId="0" applyFont="1" applyFill="1" applyBorder="1" applyAlignment="1">
      <alignment horizontal="left" vertical="center" wrapText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4" borderId="12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5" fillId="33" borderId="20" xfId="0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>
      <alignment horizontal="left" vertical="center" wrapText="1"/>
    </xf>
    <xf numFmtId="4" fontId="2" fillId="0" borderId="25" xfId="0" applyNumberFormat="1" applyFont="1" applyBorder="1" applyAlignment="1" applyProtection="1">
      <alignment horizontal="center" vertical="center"/>
      <protection locked="0"/>
    </xf>
    <xf numFmtId="4" fontId="2" fillId="0" borderId="20" xfId="0" applyNumberFormat="1" applyFont="1" applyBorder="1" applyAlignment="1" applyProtection="1">
      <alignment horizontal="center" vertical="center" wrapText="1"/>
      <protection locked="0"/>
    </xf>
    <xf numFmtId="4" fontId="2" fillId="0" borderId="20" xfId="0" applyNumberFormat="1" applyFont="1" applyBorder="1" applyAlignment="1" applyProtection="1">
      <alignment horizontal="center" vertical="center"/>
      <protection hidden="1"/>
    </xf>
    <xf numFmtId="0" fontId="25" fillId="3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/>
      <protection hidden="1"/>
    </xf>
    <xf numFmtId="1" fontId="25" fillId="33" borderId="21" xfId="0" applyNumberFormat="1" applyFont="1" applyFill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 vertical="center"/>
      <protection hidden="1"/>
    </xf>
    <xf numFmtId="0" fontId="48" fillId="0" borderId="0" xfId="0" applyFont="1" applyAlignment="1">
      <alignment wrapText="1"/>
    </xf>
    <xf numFmtId="2" fontId="2" fillId="0" borderId="14" xfId="42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2" fontId="2" fillId="0" borderId="20" xfId="0" applyNumberFormat="1" applyFont="1" applyBorder="1" applyAlignment="1" applyProtection="1">
      <alignment horizontal="center" vertical="center" wrapText="1"/>
      <protection locked="0"/>
    </xf>
    <xf numFmtId="2" fontId="2" fillId="0" borderId="21" xfId="0" applyNumberFormat="1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2" fontId="3" fillId="0" borderId="14" xfId="0" applyNumberFormat="1" applyFont="1" applyBorder="1" applyAlignment="1" applyProtection="1">
      <alignment horizontal="center" vertical="center" wrapText="1"/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2" fontId="3" fillId="0" borderId="20" xfId="0" applyNumberFormat="1" applyFont="1" applyBorder="1" applyAlignment="1" applyProtection="1">
      <alignment horizontal="center" vertical="center" wrapText="1"/>
      <protection locked="0"/>
    </xf>
    <xf numFmtId="2" fontId="2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218</xdr:row>
      <xdr:rowOff>47625</xdr:rowOff>
    </xdr:from>
    <xdr:to>
      <xdr:col>7</xdr:col>
      <xdr:colOff>933450</xdr:colOff>
      <xdr:row>224</xdr:row>
      <xdr:rowOff>28575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333375" y="157133925"/>
          <a:ext cx="8458200" cy="428625"/>
        </a:xfrm>
        <a:prstGeom prst="rect">
          <a:avLst/>
        </a:prstGeom>
        <a:solidFill>
          <a:srgbClr val="FFFF0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33"/>
  <sheetViews>
    <sheetView tabSelected="1" view="pageLayout" zoomScale="120" zoomScaleNormal="120" zoomScalePageLayoutView="120" workbookViewId="0" topLeftCell="A22">
      <selection activeCell="E8" sqref="E8"/>
    </sheetView>
  </sheetViews>
  <sheetFormatPr defaultColWidth="8.8515625" defaultRowHeight="15"/>
  <cols>
    <col min="1" max="1" width="5.140625" style="4" customWidth="1"/>
    <col min="2" max="2" width="61.140625" style="4" customWidth="1"/>
    <col min="3" max="4" width="7.421875" style="95" customWidth="1"/>
    <col min="5" max="5" width="18.00390625" style="96" customWidth="1"/>
    <col min="6" max="6" width="10.57421875" style="97" customWidth="1"/>
    <col min="7" max="7" width="8.140625" style="95" customWidth="1"/>
    <col min="8" max="8" width="14.140625" style="95" customWidth="1"/>
    <col min="9" max="9" width="11.57421875" style="4" customWidth="1"/>
    <col min="10" max="10" width="8.8515625" style="4" hidden="1" customWidth="1"/>
    <col min="11" max="11" width="11.57421875" style="4" customWidth="1"/>
    <col min="12" max="16384" width="8.8515625" style="4" customWidth="1"/>
  </cols>
  <sheetData>
    <row r="1" spans="1:9" ht="74.25" customHeight="1" thickBot="1">
      <c r="A1" s="1" t="s">
        <v>0</v>
      </c>
      <c r="B1" s="2" t="s">
        <v>1</v>
      </c>
      <c r="C1" s="2" t="s">
        <v>2</v>
      </c>
      <c r="D1" s="58" t="s">
        <v>105</v>
      </c>
      <c r="E1" s="58" t="s">
        <v>3</v>
      </c>
      <c r="F1" s="59" t="s">
        <v>4</v>
      </c>
      <c r="G1" s="60" t="s">
        <v>5</v>
      </c>
      <c r="H1" s="61" t="s">
        <v>104</v>
      </c>
      <c r="I1" s="3"/>
    </row>
    <row r="2" spans="1:9" s="8" customFormat="1" ht="24.75" customHeight="1">
      <c r="A2" s="5">
        <v>1</v>
      </c>
      <c r="B2" s="6">
        <v>2</v>
      </c>
      <c r="C2" s="62">
        <v>3</v>
      </c>
      <c r="D2" s="62">
        <v>4</v>
      </c>
      <c r="E2" s="62">
        <v>5</v>
      </c>
      <c r="F2" s="63">
        <v>6</v>
      </c>
      <c r="G2" s="62">
        <v>7</v>
      </c>
      <c r="H2" s="62">
        <v>8</v>
      </c>
      <c r="I2" s="7"/>
    </row>
    <row r="3" spans="1:10" ht="38.25">
      <c r="A3" s="9">
        <v>2</v>
      </c>
      <c r="B3" s="10" t="s">
        <v>6</v>
      </c>
      <c r="C3" s="64">
        <v>10</v>
      </c>
      <c r="D3" s="65" t="s">
        <v>7</v>
      </c>
      <c r="E3" s="66"/>
      <c r="F3" s="146"/>
      <c r="G3" s="11">
        <v>0</v>
      </c>
      <c r="H3" s="67">
        <f>C3*G3</f>
        <v>0</v>
      </c>
      <c r="I3" s="12"/>
      <c r="J3" s="4" t="s">
        <v>8</v>
      </c>
    </row>
    <row r="4" spans="1:9" ht="63.75">
      <c r="A4" s="9">
        <v>3</v>
      </c>
      <c r="B4" s="13" t="s">
        <v>106</v>
      </c>
      <c r="C4" s="68">
        <v>100</v>
      </c>
      <c r="D4" s="65" t="s">
        <v>7</v>
      </c>
      <c r="E4" s="66"/>
      <c r="F4" s="147"/>
      <c r="G4" s="65">
        <v>0</v>
      </c>
      <c r="H4" s="67">
        <f aca="true" t="shared" si="0" ref="H4:H67">C4*G4</f>
        <v>0</v>
      </c>
      <c r="I4" s="12"/>
    </row>
    <row r="5" spans="1:9" ht="38.25">
      <c r="A5" s="14">
        <v>4</v>
      </c>
      <c r="B5" s="15" t="s">
        <v>100</v>
      </c>
      <c r="C5" s="68">
        <v>80</v>
      </c>
      <c r="D5" s="65" t="s">
        <v>7</v>
      </c>
      <c r="E5" s="66"/>
      <c r="F5" s="147"/>
      <c r="G5" s="65">
        <v>0</v>
      </c>
      <c r="H5" s="67">
        <f t="shared" si="0"/>
        <v>0</v>
      </c>
      <c r="I5" s="12"/>
    </row>
    <row r="6" spans="1:9" ht="25.5">
      <c r="A6" s="9">
        <v>5</v>
      </c>
      <c r="B6" s="16" t="s">
        <v>9</v>
      </c>
      <c r="C6" s="17">
        <v>8</v>
      </c>
      <c r="D6" s="65" t="s">
        <v>7</v>
      </c>
      <c r="E6" s="66"/>
      <c r="F6" s="147"/>
      <c r="G6" s="65">
        <v>0</v>
      </c>
      <c r="H6" s="67">
        <f t="shared" si="0"/>
        <v>0</v>
      </c>
      <c r="I6" s="12"/>
    </row>
    <row r="7" spans="1:10" ht="25.5">
      <c r="A7" s="9">
        <v>6</v>
      </c>
      <c r="B7" s="110" t="s">
        <v>10</v>
      </c>
      <c r="C7" s="126">
        <v>190</v>
      </c>
      <c r="D7" s="65" t="s">
        <v>7</v>
      </c>
      <c r="E7" s="66"/>
      <c r="F7" s="147"/>
      <c r="G7" s="65">
        <v>0</v>
      </c>
      <c r="H7" s="67">
        <f t="shared" si="0"/>
        <v>0</v>
      </c>
      <c r="I7" s="12"/>
      <c r="J7" s="4" t="s">
        <v>11</v>
      </c>
    </row>
    <row r="8" spans="1:9" ht="25.5">
      <c r="A8" s="108">
        <v>7</v>
      </c>
      <c r="B8" s="129" t="s">
        <v>12</v>
      </c>
      <c r="C8" s="88">
        <v>290</v>
      </c>
      <c r="D8" s="69" t="s">
        <v>7</v>
      </c>
      <c r="E8" s="66"/>
      <c r="F8" s="147"/>
      <c r="G8" s="65">
        <v>0</v>
      </c>
      <c r="H8" s="67">
        <f t="shared" si="0"/>
        <v>0</v>
      </c>
      <c r="I8" s="12"/>
    </row>
    <row r="9" spans="1:9" ht="38.25">
      <c r="A9" s="9">
        <v>8</v>
      </c>
      <c r="B9" s="128" t="s">
        <v>230</v>
      </c>
      <c r="C9" s="121">
        <v>700</v>
      </c>
      <c r="D9" s="69" t="s">
        <v>7</v>
      </c>
      <c r="E9" s="66"/>
      <c r="F9" s="147"/>
      <c r="G9" s="65">
        <v>0</v>
      </c>
      <c r="H9" s="67">
        <f t="shared" si="0"/>
        <v>0</v>
      </c>
      <c r="I9" s="12"/>
    </row>
    <row r="10" spans="1:9" ht="38.25">
      <c r="A10" s="9">
        <v>9</v>
      </c>
      <c r="B10" s="110" t="s">
        <v>82</v>
      </c>
      <c r="C10" s="111">
        <v>12</v>
      </c>
      <c r="D10" s="69" t="s">
        <v>7</v>
      </c>
      <c r="E10" s="66"/>
      <c r="F10" s="147"/>
      <c r="G10" s="65">
        <v>0</v>
      </c>
      <c r="H10" s="67">
        <f t="shared" si="0"/>
        <v>0</v>
      </c>
      <c r="I10" s="12"/>
    </row>
    <row r="11" spans="1:9" ht="38.25">
      <c r="A11" s="108">
        <v>10</v>
      </c>
      <c r="B11" s="131" t="s">
        <v>135</v>
      </c>
      <c r="C11" s="41">
        <v>3</v>
      </c>
      <c r="D11" s="69" t="s">
        <v>13</v>
      </c>
      <c r="E11" s="70"/>
      <c r="F11" s="147"/>
      <c r="G11" s="65">
        <v>0</v>
      </c>
      <c r="H11" s="67">
        <f t="shared" si="0"/>
        <v>0</v>
      </c>
      <c r="I11" s="12"/>
    </row>
    <row r="12" spans="1:9" ht="51">
      <c r="A12" s="109">
        <v>11</v>
      </c>
      <c r="B12" s="45" t="s">
        <v>14</v>
      </c>
      <c r="C12" s="41">
        <v>4</v>
      </c>
      <c r="D12" s="69" t="s">
        <v>7</v>
      </c>
      <c r="E12" s="66"/>
      <c r="F12" s="147"/>
      <c r="G12" s="65">
        <v>0</v>
      </c>
      <c r="H12" s="67">
        <f t="shared" si="0"/>
        <v>0</v>
      </c>
      <c r="I12" s="12"/>
    </row>
    <row r="13" spans="1:10" ht="25.5">
      <c r="A13" s="9">
        <v>12</v>
      </c>
      <c r="B13" s="130" t="s">
        <v>231</v>
      </c>
      <c r="C13" s="24">
        <v>15</v>
      </c>
      <c r="D13" s="69" t="s">
        <v>7</v>
      </c>
      <c r="E13" s="66"/>
      <c r="F13" s="147"/>
      <c r="G13" s="65">
        <v>0</v>
      </c>
      <c r="H13" s="67">
        <f t="shared" si="0"/>
        <v>0</v>
      </c>
      <c r="I13" s="12"/>
      <c r="J13" s="4" t="s">
        <v>15</v>
      </c>
    </row>
    <row r="14" spans="1:9" ht="38.25">
      <c r="A14" s="14">
        <v>13</v>
      </c>
      <c r="B14" s="23" t="s">
        <v>83</v>
      </c>
      <c r="C14" s="19">
        <v>300</v>
      </c>
      <c r="D14" s="69" t="s">
        <v>7</v>
      </c>
      <c r="E14" s="66"/>
      <c r="F14" s="147"/>
      <c r="G14" s="65">
        <v>0</v>
      </c>
      <c r="H14" s="67">
        <f t="shared" si="0"/>
        <v>0</v>
      </c>
      <c r="I14" s="12"/>
    </row>
    <row r="15" spans="1:9" ht="25.5">
      <c r="A15" s="9">
        <v>14</v>
      </c>
      <c r="B15" s="23" t="s">
        <v>92</v>
      </c>
      <c r="C15" s="19">
        <v>750</v>
      </c>
      <c r="D15" s="69" t="s">
        <v>7</v>
      </c>
      <c r="E15" s="66"/>
      <c r="F15" s="147"/>
      <c r="G15" s="65">
        <v>0</v>
      </c>
      <c r="H15" s="67">
        <f t="shared" si="0"/>
        <v>0</v>
      </c>
      <c r="I15" s="12"/>
    </row>
    <row r="16" spans="1:10" ht="38.25">
      <c r="A16" s="9">
        <v>15</v>
      </c>
      <c r="B16" s="23" t="s">
        <v>144</v>
      </c>
      <c r="C16" s="19">
        <v>20</v>
      </c>
      <c r="D16" s="69" t="s">
        <v>7</v>
      </c>
      <c r="E16" s="66"/>
      <c r="F16" s="147"/>
      <c r="G16" s="65">
        <v>0</v>
      </c>
      <c r="H16" s="67">
        <f t="shared" si="0"/>
        <v>0</v>
      </c>
      <c r="I16" s="12"/>
      <c r="J16" s="4" t="s">
        <v>16</v>
      </c>
    </row>
    <row r="17" spans="1:9" ht="25.5">
      <c r="A17" s="14">
        <v>16</v>
      </c>
      <c r="B17" s="23" t="s">
        <v>17</v>
      </c>
      <c r="C17" s="19">
        <v>2000</v>
      </c>
      <c r="D17" s="69" t="s">
        <v>7</v>
      </c>
      <c r="E17" s="66"/>
      <c r="F17" s="147"/>
      <c r="G17" s="65">
        <v>0</v>
      </c>
      <c r="H17" s="67">
        <f t="shared" si="0"/>
        <v>0</v>
      </c>
      <c r="I17" s="12"/>
    </row>
    <row r="18" spans="1:9" ht="51">
      <c r="A18" s="9">
        <v>17</v>
      </c>
      <c r="B18" s="16" t="s">
        <v>18</v>
      </c>
      <c r="C18" s="19">
        <v>400</v>
      </c>
      <c r="D18" s="69" t="s">
        <v>7</v>
      </c>
      <c r="E18" s="66"/>
      <c r="F18" s="147"/>
      <c r="G18" s="65">
        <v>0</v>
      </c>
      <c r="H18" s="67">
        <f t="shared" si="0"/>
        <v>0</v>
      </c>
      <c r="I18" s="12"/>
    </row>
    <row r="19" spans="1:9" ht="51">
      <c r="A19" s="9">
        <v>18</v>
      </c>
      <c r="B19" s="16" t="s">
        <v>107</v>
      </c>
      <c r="C19" s="19">
        <v>1800</v>
      </c>
      <c r="D19" s="69" t="s">
        <v>7</v>
      </c>
      <c r="E19" s="66"/>
      <c r="F19" s="147"/>
      <c r="G19" s="65">
        <v>0</v>
      </c>
      <c r="H19" s="67">
        <f t="shared" si="0"/>
        <v>0</v>
      </c>
      <c r="I19" s="12"/>
    </row>
    <row r="20" spans="1:9" ht="63.75">
      <c r="A20" s="14">
        <v>19</v>
      </c>
      <c r="B20" s="16" t="s">
        <v>108</v>
      </c>
      <c r="C20" s="19">
        <v>10</v>
      </c>
      <c r="D20" s="69" t="s">
        <v>7</v>
      </c>
      <c r="E20" s="66"/>
      <c r="F20" s="147"/>
      <c r="G20" s="65">
        <v>0</v>
      </c>
      <c r="H20" s="67">
        <f t="shared" si="0"/>
        <v>0</v>
      </c>
      <c r="I20" s="12"/>
    </row>
    <row r="21" spans="1:9" ht="76.5">
      <c r="A21" s="9">
        <v>20</v>
      </c>
      <c r="B21" s="16" t="s">
        <v>145</v>
      </c>
      <c r="C21" s="24">
        <v>60</v>
      </c>
      <c r="D21" s="71" t="s">
        <v>7</v>
      </c>
      <c r="E21" s="72"/>
      <c r="F21" s="148"/>
      <c r="G21" s="65">
        <v>0</v>
      </c>
      <c r="H21" s="67">
        <f t="shared" si="0"/>
        <v>0</v>
      </c>
      <c r="I21" s="12"/>
    </row>
    <row r="22" spans="1:9" ht="63.75">
      <c r="A22" s="134">
        <v>21</v>
      </c>
      <c r="B22" s="135" t="s">
        <v>146</v>
      </c>
      <c r="C22" s="111">
        <v>50</v>
      </c>
      <c r="D22" s="136" t="s">
        <v>7</v>
      </c>
      <c r="E22" s="137"/>
      <c r="F22" s="149"/>
      <c r="G22" s="79">
        <v>0</v>
      </c>
      <c r="H22" s="138">
        <f t="shared" si="0"/>
        <v>0</v>
      </c>
      <c r="I22" s="12"/>
    </row>
    <row r="23" spans="1:9" ht="25.5">
      <c r="A23" s="143">
        <v>22</v>
      </c>
      <c r="B23" s="45" t="s">
        <v>232</v>
      </c>
      <c r="C23" s="41">
        <v>600</v>
      </c>
      <c r="D23" s="85" t="s">
        <v>7</v>
      </c>
      <c r="E23" s="86"/>
      <c r="F23" s="150"/>
      <c r="G23" s="85">
        <v>0</v>
      </c>
      <c r="H23" s="144">
        <f t="shared" si="0"/>
        <v>0</v>
      </c>
      <c r="I23" s="42"/>
    </row>
    <row r="24" spans="1:9" ht="51">
      <c r="A24" s="139">
        <v>23</v>
      </c>
      <c r="B24" s="140" t="s">
        <v>19</v>
      </c>
      <c r="C24" s="127">
        <v>200</v>
      </c>
      <c r="D24" s="81" t="s">
        <v>7</v>
      </c>
      <c r="E24" s="141"/>
      <c r="F24" s="151"/>
      <c r="G24" s="71">
        <v>0</v>
      </c>
      <c r="H24" s="142">
        <f t="shared" si="0"/>
        <v>0</v>
      </c>
      <c r="I24" s="27"/>
    </row>
    <row r="25" spans="1:10" ht="38.25">
      <c r="A25" s="9">
        <v>24</v>
      </c>
      <c r="B25" s="15" t="s">
        <v>109</v>
      </c>
      <c r="C25" s="19">
        <v>260</v>
      </c>
      <c r="D25" s="69" t="s">
        <v>7</v>
      </c>
      <c r="E25" s="66"/>
      <c r="F25" s="147"/>
      <c r="G25" s="65">
        <v>0</v>
      </c>
      <c r="H25" s="67">
        <f t="shared" si="0"/>
        <v>0</v>
      </c>
      <c r="I25" s="12"/>
      <c r="J25" s="4" t="s">
        <v>20</v>
      </c>
    </row>
    <row r="26" spans="1:10" ht="63.75">
      <c r="A26" s="14">
        <v>25</v>
      </c>
      <c r="B26" s="16" t="s">
        <v>110</v>
      </c>
      <c r="C26" s="19">
        <v>700</v>
      </c>
      <c r="D26" s="69" t="s">
        <v>7</v>
      </c>
      <c r="E26" s="66"/>
      <c r="F26" s="147"/>
      <c r="G26" s="65">
        <v>0</v>
      </c>
      <c r="H26" s="67">
        <f t="shared" si="0"/>
        <v>0</v>
      </c>
      <c r="I26" s="12"/>
      <c r="J26" s="4" t="s">
        <v>21</v>
      </c>
    </row>
    <row r="27" spans="1:9" ht="51">
      <c r="A27" s="9">
        <v>26</v>
      </c>
      <c r="B27" s="16" t="s">
        <v>84</v>
      </c>
      <c r="C27" s="22">
        <v>30</v>
      </c>
      <c r="D27" s="65" t="s">
        <v>7</v>
      </c>
      <c r="E27" s="66"/>
      <c r="F27" s="147"/>
      <c r="G27" s="65">
        <v>0</v>
      </c>
      <c r="H27" s="67">
        <f t="shared" si="0"/>
        <v>0</v>
      </c>
      <c r="I27" s="12"/>
    </row>
    <row r="28" spans="1:9" ht="63.75">
      <c r="A28" s="9">
        <v>27</v>
      </c>
      <c r="B28" s="28" t="s">
        <v>147</v>
      </c>
      <c r="C28" s="115">
        <v>70</v>
      </c>
      <c r="D28" s="73" t="s">
        <v>22</v>
      </c>
      <c r="E28" s="70"/>
      <c r="F28" s="152"/>
      <c r="G28" s="65">
        <v>0</v>
      </c>
      <c r="H28" s="67">
        <f t="shared" si="0"/>
        <v>0</v>
      </c>
      <c r="I28" s="27"/>
    </row>
    <row r="29" spans="1:9" ht="63.75">
      <c r="A29" s="14">
        <v>28</v>
      </c>
      <c r="B29" s="133" t="s">
        <v>149</v>
      </c>
      <c r="C29" s="41">
        <v>2</v>
      </c>
      <c r="D29" s="69" t="s">
        <v>7</v>
      </c>
      <c r="E29" s="66"/>
      <c r="F29" s="147"/>
      <c r="G29" s="65">
        <v>0</v>
      </c>
      <c r="H29" s="67">
        <f t="shared" si="0"/>
        <v>0</v>
      </c>
      <c r="I29" s="27"/>
    </row>
    <row r="30" spans="1:9" ht="51">
      <c r="A30" s="9">
        <v>29</v>
      </c>
      <c r="B30" s="156" t="s">
        <v>148</v>
      </c>
      <c r="C30" s="117">
        <v>750</v>
      </c>
      <c r="D30" s="73" t="s">
        <v>7</v>
      </c>
      <c r="E30" s="70"/>
      <c r="F30" s="152"/>
      <c r="G30" s="65">
        <v>0</v>
      </c>
      <c r="H30" s="67">
        <f t="shared" si="0"/>
        <v>0</v>
      </c>
      <c r="I30" s="12"/>
    </row>
    <row r="31" spans="1:9" ht="63.75">
      <c r="A31" s="9">
        <v>30</v>
      </c>
      <c r="B31" s="16" t="s">
        <v>150</v>
      </c>
      <c r="C31" s="24">
        <v>90</v>
      </c>
      <c r="D31" s="69" t="s">
        <v>7</v>
      </c>
      <c r="E31" s="66"/>
      <c r="F31" s="147"/>
      <c r="G31" s="65">
        <v>0</v>
      </c>
      <c r="H31" s="67">
        <f t="shared" si="0"/>
        <v>0</v>
      </c>
      <c r="I31" s="12"/>
    </row>
    <row r="32" spans="1:9" ht="51">
      <c r="A32" s="14">
        <v>31</v>
      </c>
      <c r="B32" s="15" t="s">
        <v>233</v>
      </c>
      <c r="C32" s="19">
        <v>20</v>
      </c>
      <c r="D32" s="69" t="s">
        <v>7</v>
      </c>
      <c r="E32" s="66"/>
      <c r="F32" s="147"/>
      <c r="G32" s="65">
        <v>0</v>
      </c>
      <c r="H32" s="67">
        <f t="shared" si="0"/>
        <v>0</v>
      </c>
      <c r="I32" s="12"/>
    </row>
    <row r="33" spans="1:9" ht="38.25">
      <c r="A33" s="9">
        <v>32</v>
      </c>
      <c r="B33" s="15" t="s">
        <v>111</v>
      </c>
      <c r="C33" s="111">
        <v>5</v>
      </c>
      <c r="D33" s="69" t="s">
        <v>7</v>
      </c>
      <c r="E33" s="66"/>
      <c r="F33" s="147"/>
      <c r="G33" s="65">
        <v>0</v>
      </c>
      <c r="H33" s="67">
        <f t="shared" si="0"/>
        <v>0</v>
      </c>
      <c r="I33" s="12"/>
    </row>
    <row r="34" spans="1:10" ht="51">
      <c r="A34" s="9">
        <v>33</v>
      </c>
      <c r="B34" s="23" t="s">
        <v>112</v>
      </c>
      <c r="C34" s="41">
        <v>300</v>
      </c>
      <c r="D34" s="69" t="s">
        <v>7</v>
      </c>
      <c r="E34" s="66"/>
      <c r="F34" s="147"/>
      <c r="G34" s="65">
        <v>0</v>
      </c>
      <c r="H34" s="67">
        <f t="shared" si="0"/>
        <v>0</v>
      </c>
      <c r="I34" s="12"/>
      <c r="J34" s="4" t="s">
        <v>16</v>
      </c>
    </row>
    <row r="35" spans="1:10" ht="38.25">
      <c r="A35" s="14">
        <v>34</v>
      </c>
      <c r="B35" s="123" t="s">
        <v>151</v>
      </c>
      <c r="C35" s="41">
        <v>10</v>
      </c>
      <c r="D35" s="69" t="s">
        <v>7</v>
      </c>
      <c r="E35" s="70"/>
      <c r="F35" s="147"/>
      <c r="G35" s="65">
        <v>0</v>
      </c>
      <c r="H35" s="67">
        <f t="shared" si="0"/>
        <v>0</v>
      </c>
      <c r="I35" s="12"/>
      <c r="J35" s="4" t="s">
        <v>23</v>
      </c>
    </row>
    <row r="36" spans="1:9" ht="63.75">
      <c r="A36" s="9">
        <v>35</v>
      </c>
      <c r="B36" s="16" t="s">
        <v>85</v>
      </c>
      <c r="C36" s="24">
        <v>30</v>
      </c>
      <c r="D36" s="69" t="s">
        <v>7</v>
      </c>
      <c r="E36" s="66"/>
      <c r="F36" s="147"/>
      <c r="G36" s="65">
        <v>0</v>
      </c>
      <c r="H36" s="67">
        <f t="shared" si="0"/>
        <v>0</v>
      </c>
      <c r="I36" s="12"/>
    </row>
    <row r="37" spans="1:9" ht="51">
      <c r="A37" s="9">
        <v>36</v>
      </c>
      <c r="B37" s="16" t="s">
        <v>113</v>
      </c>
      <c r="C37" s="19">
        <v>530</v>
      </c>
      <c r="D37" s="69" t="s">
        <v>13</v>
      </c>
      <c r="E37" s="66"/>
      <c r="F37" s="147"/>
      <c r="G37" s="65">
        <v>0</v>
      </c>
      <c r="H37" s="67">
        <f t="shared" si="0"/>
        <v>0</v>
      </c>
      <c r="I37" s="12"/>
    </row>
    <row r="38" spans="1:9" ht="63.75">
      <c r="A38" s="14">
        <v>37</v>
      </c>
      <c r="B38" s="16" t="s">
        <v>153</v>
      </c>
      <c r="C38" s="21">
        <v>20</v>
      </c>
      <c r="D38" s="65" t="s">
        <v>13</v>
      </c>
      <c r="E38" s="66"/>
      <c r="F38" s="147"/>
      <c r="G38" s="65">
        <v>0</v>
      </c>
      <c r="H38" s="67">
        <f t="shared" si="0"/>
        <v>0</v>
      </c>
      <c r="I38" s="12"/>
    </row>
    <row r="39" spans="1:9" ht="51">
      <c r="A39" s="9">
        <v>38</v>
      </c>
      <c r="B39" s="16" t="s">
        <v>152</v>
      </c>
      <c r="C39" s="17">
        <v>6</v>
      </c>
      <c r="D39" s="65" t="s">
        <v>7</v>
      </c>
      <c r="E39" s="66"/>
      <c r="F39" s="147"/>
      <c r="G39" s="65">
        <v>0</v>
      </c>
      <c r="H39" s="67">
        <f t="shared" si="0"/>
        <v>0</v>
      </c>
      <c r="I39" s="12"/>
    </row>
    <row r="40" spans="1:9" ht="38.25">
      <c r="A40" s="9">
        <v>39</v>
      </c>
      <c r="B40" s="16" t="s">
        <v>154</v>
      </c>
      <c r="C40" s="17">
        <v>10</v>
      </c>
      <c r="D40" s="65" t="s">
        <v>13</v>
      </c>
      <c r="E40" s="66"/>
      <c r="F40" s="147"/>
      <c r="G40" s="65">
        <v>0</v>
      </c>
      <c r="H40" s="67">
        <f t="shared" si="0"/>
        <v>0</v>
      </c>
      <c r="I40" s="12"/>
    </row>
    <row r="41" spans="1:9" ht="51">
      <c r="A41" s="14">
        <v>40</v>
      </c>
      <c r="B41" s="16" t="s">
        <v>155</v>
      </c>
      <c r="C41" s="17">
        <v>80</v>
      </c>
      <c r="D41" s="65" t="s">
        <v>7</v>
      </c>
      <c r="E41" s="66"/>
      <c r="F41" s="147"/>
      <c r="G41" s="65">
        <v>0</v>
      </c>
      <c r="H41" s="67">
        <f t="shared" si="0"/>
        <v>0</v>
      </c>
      <c r="I41" s="27"/>
    </row>
    <row r="42" spans="1:9" ht="91.5">
      <c r="A42" s="9">
        <v>41</v>
      </c>
      <c r="B42" s="25" t="s">
        <v>156</v>
      </c>
      <c r="C42" s="29">
        <v>40000</v>
      </c>
      <c r="D42" s="74" t="s">
        <v>7</v>
      </c>
      <c r="E42" s="70"/>
      <c r="F42" s="152"/>
      <c r="G42" s="65">
        <v>0</v>
      </c>
      <c r="H42" s="67">
        <f t="shared" si="0"/>
        <v>0</v>
      </c>
      <c r="I42" s="12"/>
    </row>
    <row r="43" spans="1:9" ht="63.75">
      <c r="A43" s="9">
        <v>42</v>
      </c>
      <c r="B43" s="16" t="s">
        <v>157</v>
      </c>
      <c r="C43" s="17">
        <v>150</v>
      </c>
      <c r="D43" s="65" t="s">
        <v>7</v>
      </c>
      <c r="E43" s="66"/>
      <c r="F43" s="147"/>
      <c r="G43" s="65">
        <v>0</v>
      </c>
      <c r="H43" s="67">
        <f t="shared" si="0"/>
        <v>0</v>
      </c>
      <c r="I43" s="12"/>
    </row>
    <row r="44" spans="1:9" ht="63.75">
      <c r="A44" s="14">
        <v>43</v>
      </c>
      <c r="B44" s="13" t="s">
        <v>234</v>
      </c>
      <c r="C44" s="17">
        <v>30</v>
      </c>
      <c r="D44" s="65" t="s">
        <v>7</v>
      </c>
      <c r="E44" s="66"/>
      <c r="F44" s="147"/>
      <c r="G44" s="65">
        <v>0</v>
      </c>
      <c r="H44" s="67">
        <f t="shared" si="0"/>
        <v>0</v>
      </c>
      <c r="I44" s="12"/>
    </row>
    <row r="45" spans="1:9" ht="63.75">
      <c r="A45" s="9">
        <v>44</v>
      </c>
      <c r="B45" s="16" t="s">
        <v>114</v>
      </c>
      <c r="C45" s="17">
        <v>600</v>
      </c>
      <c r="D45" s="65" t="s">
        <v>7</v>
      </c>
      <c r="E45" s="66"/>
      <c r="F45" s="147"/>
      <c r="G45" s="65">
        <v>0</v>
      </c>
      <c r="H45" s="67">
        <f t="shared" si="0"/>
        <v>0</v>
      </c>
      <c r="I45" s="12"/>
    </row>
    <row r="46" spans="1:9" ht="63.75">
      <c r="A46" s="9">
        <v>45</v>
      </c>
      <c r="B46" s="16" t="s">
        <v>115</v>
      </c>
      <c r="C46" s="17">
        <v>410</v>
      </c>
      <c r="D46" s="65" t="s">
        <v>7</v>
      </c>
      <c r="E46" s="66"/>
      <c r="F46" s="147"/>
      <c r="G46" s="65">
        <v>0</v>
      </c>
      <c r="H46" s="67">
        <f t="shared" si="0"/>
        <v>0</v>
      </c>
      <c r="I46" s="12"/>
    </row>
    <row r="47" spans="1:9" ht="63.75">
      <c r="A47" s="14">
        <v>46</v>
      </c>
      <c r="B47" s="15" t="s">
        <v>158</v>
      </c>
      <c r="C47" s="17">
        <v>5</v>
      </c>
      <c r="D47" s="65" t="s">
        <v>7</v>
      </c>
      <c r="E47" s="66"/>
      <c r="F47" s="147"/>
      <c r="G47" s="65">
        <v>0</v>
      </c>
      <c r="H47" s="67">
        <f t="shared" si="0"/>
        <v>0</v>
      </c>
      <c r="I47" s="12"/>
    </row>
    <row r="48" spans="1:9" ht="63.75">
      <c r="A48" s="9">
        <v>47</v>
      </c>
      <c r="B48" s="16" t="s">
        <v>116</v>
      </c>
      <c r="C48" s="17">
        <v>270</v>
      </c>
      <c r="D48" s="65" t="s">
        <v>7</v>
      </c>
      <c r="E48" s="66"/>
      <c r="F48" s="147"/>
      <c r="G48" s="65">
        <v>0</v>
      </c>
      <c r="H48" s="67">
        <f t="shared" si="0"/>
        <v>0</v>
      </c>
      <c r="I48" s="12"/>
    </row>
    <row r="49" spans="1:9" ht="63.75">
      <c r="A49" s="9">
        <v>48</v>
      </c>
      <c r="B49" s="25" t="s">
        <v>159</v>
      </c>
      <c r="C49" s="29">
        <v>90</v>
      </c>
      <c r="D49" s="74" t="s">
        <v>7</v>
      </c>
      <c r="E49" s="70"/>
      <c r="F49" s="152"/>
      <c r="G49" s="65">
        <v>0</v>
      </c>
      <c r="H49" s="67">
        <f t="shared" si="0"/>
        <v>0</v>
      </c>
      <c r="I49" s="27"/>
    </row>
    <row r="50" spans="1:9" ht="63.75">
      <c r="A50" s="14">
        <v>49</v>
      </c>
      <c r="B50" s="16" t="s">
        <v>160</v>
      </c>
      <c r="C50" s="17">
        <v>40</v>
      </c>
      <c r="D50" s="65" t="s">
        <v>7</v>
      </c>
      <c r="E50" s="66"/>
      <c r="F50" s="147"/>
      <c r="G50" s="65">
        <v>0</v>
      </c>
      <c r="H50" s="67">
        <f t="shared" si="0"/>
        <v>0</v>
      </c>
      <c r="I50" s="12"/>
    </row>
    <row r="51" spans="1:9" ht="63.75">
      <c r="A51" s="9">
        <v>50</v>
      </c>
      <c r="B51" s="16" t="s">
        <v>161</v>
      </c>
      <c r="C51" s="17">
        <v>2</v>
      </c>
      <c r="D51" s="65" t="s">
        <v>7</v>
      </c>
      <c r="E51" s="66"/>
      <c r="F51" s="147"/>
      <c r="G51" s="65">
        <v>0</v>
      </c>
      <c r="H51" s="67">
        <f t="shared" si="0"/>
        <v>0</v>
      </c>
      <c r="I51" s="12"/>
    </row>
    <row r="52" spans="1:9" ht="63.75">
      <c r="A52" s="9">
        <v>51</v>
      </c>
      <c r="B52" s="16" t="s">
        <v>117</v>
      </c>
      <c r="C52" s="17">
        <v>90</v>
      </c>
      <c r="D52" s="65" t="s">
        <v>7</v>
      </c>
      <c r="E52" s="66"/>
      <c r="F52" s="147"/>
      <c r="G52" s="65">
        <v>0</v>
      </c>
      <c r="H52" s="67">
        <f t="shared" si="0"/>
        <v>0</v>
      </c>
      <c r="I52" s="12"/>
    </row>
    <row r="53" spans="1:9" ht="51">
      <c r="A53" s="14">
        <v>52</v>
      </c>
      <c r="B53" s="15" t="s">
        <v>24</v>
      </c>
      <c r="C53" s="17">
        <v>80</v>
      </c>
      <c r="D53" s="65" t="s">
        <v>7</v>
      </c>
      <c r="E53" s="66"/>
      <c r="F53" s="147"/>
      <c r="G53" s="65">
        <v>0</v>
      </c>
      <c r="H53" s="67">
        <f t="shared" si="0"/>
        <v>0</v>
      </c>
      <c r="I53" s="12"/>
    </row>
    <row r="54" spans="1:9" ht="76.5">
      <c r="A54" s="9">
        <v>53</v>
      </c>
      <c r="B54" s="16" t="s">
        <v>162</v>
      </c>
      <c r="C54" s="17">
        <v>210</v>
      </c>
      <c r="D54" s="65" t="s">
        <v>7</v>
      </c>
      <c r="E54" s="66"/>
      <c r="F54" s="147"/>
      <c r="G54" s="65">
        <v>0</v>
      </c>
      <c r="H54" s="67">
        <f t="shared" si="0"/>
        <v>0</v>
      </c>
      <c r="I54" s="12"/>
    </row>
    <row r="55" spans="1:9" ht="76.5">
      <c r="A55" s="9">
        <v>54</v>
      </c>
      <c r="B55" s="16" t="s">
        <v>163</v>
      </c>
      <c r="C55" s="17">
        <v>20</v>
      </c>
      <c r="D55" s="65" t="s">
        <v>7</v>
      </c>
      <c r="E55" s="66"/>
      <c r="F55" s="147"/>
      <c r="G55" s="65">
        <v>0</v>
      </c>
      <c r="H55" s="67">
        <f t="shared" si="0"/>
        <v>0</v>
      </c>
      <c r="I55" s="12"/>
    </row>
    <row r="56" spans="1:9" ht="51">
      <c r="A56" s="14">
        <v>55</v>
      </c>
      <c r="B56" s="15" t="s">
        <v>235</v>
      </c>
      <c r="C56" s="17">
        <v>540</v>
      </c>
      <c r="D56" s="65" t="s">
        <v>7</v>
      </c>
      <c r="E56" s="66"/>
      <c r="F56" s="147"/>
      <c r="G56" s="65">
        <v>0</v>
      </c>
      <c r="H56" s="67">
        <f t="shared" si="0"/>
        <v>0</v>
      </c>
      <c r="I56" s="12"/>
    </row>
    <row r="57" spans="1:9" ht="63.75">
      <c r="A57" s="9">
        <v>56</v>
      </c>
      <c r="B57" s="15" t="s">
        <v>25</v>
      </c>
      <c r="C57" s="17">
        <v>4</v>
      </c>
      <c r="D57" s="65" t="s">
        <v>7</v>
      </c>
      <c r="E57" s="66"/>
      <c r="F57" s="147"/>
      <c r="G57" s="65">
        <v>0</v>
      </c>
      <c r="H57" s="67">
        <f t="shared" si="0"/>
        <v>0</v>
      </c>
      <c r="I57" s="12"/>
    </row>
    <row r="58" spans="1:9" ht="76.5">
      <c r="A58" s="9">
        <v>57</v>
      </c>
      <c r="B58" s="15" t="s">
        <v>236</v>
      </c>
      <c r="C58" s="17">
        <v>330</v>
      </c>
      <c r="D58" s="65" t="s">
        <v>7</v>
      </c>
      <c r="E58" s="66"/>
      <c r="F58" s="147"/>
      <c r="G58" s="65">
        <v>0</v>
      </c>
      <c r="H58" s="67">
        <f t="shared" si="0"/>
        <v>0</v>
      </c>
      <c r="I58" s="27"/>
    </row>
    <row r="59" spans="1:10" ht="63.75">
      <c r="A59" s="14">
        <v>58</v>
      </c>
      <c r="B59" s="16" t="s">
        <v>118</v>
      </c>
      <c r="C59" s="29">
        <v>850</v>
      </c>
      <c r="D59" s="74" t="s">
        <v>7</v>
      </c>
      <c r="E59" s="70"/>
      <c r="F59" s="152"/>
      <c r="G59" s="65">
        <v>0</v>
      </c>
      <c r="H59" s="67">
        <f t="shared" si="0"/>
        <v>0</v>
      </c>
      <c r="I59" s="27"/>
      <c r="J59" s="4" t="s">
        <v>26</v>
      </c>
    </row>
    <row r="60" spans="1:9" ht="63.75">
      <c r="A60" s="9">
        <v>59</v>
      </c>
      <c r="B60" s="15" t="s">
        <v>27</v>
      </c>
      <c r="C60" s="17">
        <v>12</v>
      </c>
      <c r="D60" s="65" t="s">
        <v>7</v>
      </c>
      <c r="E60" s="66"/>
      <c r="F60" s="147"/>
      <c r="G60" s="65">
        <v>0</v>
      </c>
      <c r="H60" s="67">
        <f t="shared" si="0"/>
        <v>0</v>
      </c>
      <c r="I60" s="12"/>
    </row>
    <row r="61" spans="1:9" ht="76.5">
      <c r="A61" s="9">
        <v>60</v>
      </c>
      <c r="B61" s="16" t="s">
        <v>164</v>
      </c>
      <c r="C61" s="29">
        <v>480</v>
      </c>
      <c r="D61" s="74" t="s">
        <v>7</v>
      </c>
      <c r="E61" s="70"/>
      <c r="F61" s="152"/>
      <c r="G61" s="65">
        <v>0</v>
      </c>
      <c r="H61" s="67">
        <f t="shared" si="0"/>
        <v>0</v>
      </c>
      <c r="I61" s="27"/>
    </row>
    <row r="62" spans="1:9" ht="15">
      <c r="A62" s="14">
        <v>61</v>
      </c>
      <c r="B62" s="16" t="s">
        <v>99</v>
      </c>
      <c r="C62" s="17">
        <v>2</v>
      </c>
      <c r="D62" s="65" t="s">
        <v>7</v>
      </c>
      <c r="E62" s="66"/>
      <c r="F62" s="147"/>
      <c r="G62" s="65">
        <v>0</v>
      </c>
      <c r="H62" s="67">
        <f t="shared" si="0"/>
        <v>0</v>
      </c>
      <c r="I62" s="12"/>
    </row>
    <row r="63" spans="1:9" ht="51">
      <c r="A63" s="9">
        <v>62</v>
      </c>
      <c r="B63" s="15" t="s">
        <v>28</v>
      </c>
      <c r="C63" s="17">
        <v>40</v>
      </c>
      <c r="D63" s="65" t="s">
        <v>7</v>
      </c>
      <c r="E63" s="66"/>
      <c r="F63" s="147"/>
      <c r="G63" s="65">
        <v>0</v>
      </c>
      <c r="H63" s="67">
        <f t="shared" si="0"/>
        <v>0</v>
      </c>
      <c r="I63" s="12"/>
    </row>
    <row r="64" spans="1:9" ht="63.75">
      <c r="A64" s="9">
        <v>63</v>
      </c>
      <c r="B64" s="15" t="s">
        <v>119</v>
      </c>
      <c r="C64" s="17">
        <v>15</v>
      </c>
      <c r="D64" s="65" t="s">
        <v>7</v>
      </c>
      <c r="E64" s="66"/>
      <c r="F64" s="147"/>
      <c r="G64" s="65">
        <v>0</v>
      </c>
      <c r="H64" s="67">
        <f t="shared" si="0"/>
        <v>0</v>
      </c>
      <c r="I64" s="12"/>
    </row>
    <row r="65" spans="1:10" ht="51">
      <c r="A65" s="14">
        <v>64</v>
      </c>
      <c r="B65" s="25" t="s">
        <v>165</v>
      </c>
      <c r="C65" s="29">
        <v>12</v>
      </c>
      <c r="D65" s="74" t="s">
        <v>7</v>
      </c>
      <c r="E65" s="70"/>
      <c r="F65" s="152"/>
      <c r="G65" s="65">
        <v>0</v>
      </c>
      <c r="H65" s="67">
        <f t="shared" si="0"/>
        <v>0</v>
      </c>
      <c r="I65" s="12"/>
      <c r="J65" s="4" t="s">
        <v>29</v>
      </c>
    </row>
    <row r="66" spans="1:9" ht="63.75">
      <c r="A66" s="9">
        <v>65</v>
      </c>
      <c r="B66" s="16" t="s">
        <v>103</v>
      </c>
      <c r="C66" s="17">
        <v>26</v>
      </c>
      <c r="D66" s="65" t="s">
        <v>7</v>
      </c>
      <c r="E66" s="66"/>
      <c r="F66" s="147"/>
      <c r="G66" s="65">
        <v>0</v>
      </c>
      <c r="H66" s="67">
        <f t="shared" si="0"/>
        <v>0</v>
      </c>
      <c r="I66" s="12"/>
    </row>
    <row r="67" spans="1:9" ht="51">
      <c r="A67" s="9">
        <v>66</v>
      </c>
      <c r="B67" s="15" t="s">
        <v>136</v>
      </c>
      <c r="C67" s="68">
        <v>310</v>
      </c>
      <c r="D67" s="65" t="s">
        <v>7</v>
      </c>
      <c r="E67" s="66"/>
      <c r="F67" s="147"/>
      <c r="G67" s="65">
        <v>0</v>
      </c>
      <c r="H67" s="67">
        <f t="shared" si="0"/>
        <v>0</v>
      </c>
      <c r="I67" s="12"/>
    </row>
    <row r="68" spans="1:9" ht="76.5">
      <c r="A68" s="14">
        <v>67</v>
      </c>
      <c r="B68" s="20" t="s">
        <v>86</v>
      </c>
      <c r="C68" s="17">
        <v>10</v>
      </c>
      <c r="D68" s="65" t="s">
        <v>7</v>
      </c>
      <c r="E68" s="70"/>
      <c r="F68" s="147"/>
      <c r="G68" s="65">
        <v>0</v>
      </c>
      <c r="H68" s="67">
        <f aca="true" t="shared" si="1" ref="H68:H131">C68*G68</f>
        <v>0</v>
      </c>
      <c r="I68" s="12"/>
    </row>
    <row r="69" spans="1:9" ht="76.5">
      <c r="A69" s="9">
        <v>68</v>
      </c>
      <c r="B69" s="15" t="s">
        <v>166</v>
      </c>
      <c r="C69" s="68">
        <v>300</v>
      </c>
      <c r="D69" s="65" t="s">
        <v>7</v>
      </c>
      <c r="E69" s="66"/>
      <c r="F69" s="147"/>
      <c r="G69" s="65">
        <v>0</v>
      </c>
      <c r="H69" s="67">
        <f t="shared" si="1"/>
        <v>0</v>
      </c>
      <c r="I69" s="12"/>
    </row>
    <row r="70" spans="1:10" ht="76.5">
      <c r="A70" s="9">
        <v>69</v>
      </c>
      <c r="B70" s="16" t="s">
        <v>167</v>
      </c>
      <c r="C70" s="17">
        <v>15</v>
      </c>
      <c r="D70" s="65" t="s">
        <v>7</v>
      </c>
      <c r="E70" s="66"/>
      <c r="F70" s="147"/>
      <c r="G70" s="65">
        <v>0</v>
      </c>
      <c r="H70" s="67">
        <f t="shared" si="1"/>
        <v>0</v>
      </c>
      <c r="I70" s="12"/>
      <c r="J70" s="4" t="s">
        <v>23</v>
      </c>
    </row>
    <row r="71" spans="1:10" ht="63.75">
      <c r="A71" s="14">
        <v>70</v>
      </c>
      <c r="B71" s="15" t="s">
        <v>168</v>
      </c>
      <c r="C71" s="68">
        <v>8</v>
      </c>
      <c r="D71" s="65" t="s">
        <v>7</v>
      </c>
      <c r="E71" s="66"/>
      <c r="F71" s="147"/>
      <c r="G71" s="65">
        <v>0</v>
      </c>
      <c r="H71" s="67">
        <f t="shared" si="1"/>
        <v>0</v>
      </c>
      <c r="I71" s="12"/>
      <c r="J71" s="4" t="s">
        <v>23</v>
      </c>
    </row>
    <row r="72" spans="1:9" ht="76.5">
      <c r="A72" s="9">
        <v>71</v>
      </c>
      <c r="B72" s="16" t="s">
        <v>169</v>
      </c>
      <c r="C72" s="17">
        <v>2</v>
      </c>
      <c r="D72" s="65" t="s">
        <v>7</v>
      </c>
      <c r="E72" s="66"/>
      <c r="F72" s="147"/>
      <c r="G72" s="65">
        <v>0</v>
      </c>
      <c r="H72" s="67">
        <f t="shared" si="1"/>
        <v>0</v>
      </c>
      <c r="I72" s="12"/>
    </row>
    <row r="73" spans="1:10" ht="63.75">
      <c r="A73" s="9">
        <v>72</v>
      </c>
      <c r="B73" s="16" t="s">
        <v>30</v>
      </c>
      <c r="C73" s="68">
        <v>35</v>
      </c>
      <c r="D73" s="65" t="s">
        <v>7</v>
      </c>
      <c r="E73" s="66"/>
      <c r="F73" s="147"/>
      <c r="G73" s="65">
        <v>0</v>
      </c>
      <c r="H73" s="67">
        <f t="shared" si="1"/>
        <v>0</v>
      </c>
      <c r="I73" s="12"/>
      <c r="J73" s="4" t="s">
        <v>23</v>
      </c>
    </row>
    <row r="74" spans="1:9" ht="63.75">
      <c r="A74" s="14">
        <v>73</v>
      </c>
      <c r="B74" s="16" t="s">
        <v>120</v>
      </c>
      <c r="C74" s="68">
        <v>40</v>
      </c>
      <c r="D74" s="65" t="s">
        <v>7</v>
      </c>
      <c r="E74" s="66"/>
      <c r="F74" s="147"/>
      <c r="G74" s="65">
        <v>0</v>
      </c>
      <c r="H74" s="67">
        <f t="shared" si="1"/>
        <v>0</v>
      </c>
      <c r="I74" s="27"/>
    </row>
    <row r="75" spans="1:9" ht="63.75">
      <c r="A75" s="9">
        <v>74</v>
      </c>
      <c r="B75" s="16" t="s">
        <v>170</v>
      </c>
      <c r="C75" s="17">
        <v>30</v>
      </c>
      <c r="D75" s="65" t="s">
        <v>7</v>
      </c>
      <c r="E75" s="66"/>
      <c r="F75" s="147"/>
      <c r="G75" s="65">
        <v>0</v>
      </c>
      <c r="H75" s="67">
        <f t="shared" si="1"/>
        <v>0</v>
      </c>
      <c r="I75" s="12"/>
    </row>
    <row r="76" spans="1:9" ht="76.5">
      <c r="A76" s="9">
        <v>75</v>
      </c>
      <c r="B76" s="15" t="s">
        <v>171</v>
      </c>
      <c r="C76" s="68">
        <v>3900</v>
      </c>
      <c r="D76" s="65" t="s">
        <v>7</v>
      </c>
      <c r="E76" s="66"/>
      <c r="F76" s="147"/>
      <c r="G76" s="65">
        <v>0</v>
      </c>
      <c r="H76" s="67">
        <f t="shared" si="1"/>
        <v>0</v>
      </c>
      <c r="I76" s="12"/>
    </row>
    <row r="77" spans="1:9" ht="51">
      <c r="A77" s="14">
        <v>76</v>
      </c>
      <c r="B77" s="25" t="s">
        <v>172</v>
      </c>
      <c r="C77" s="75">
        <v>600</v>
      </c>
      <c r="D77" s="74" t="s">
        <v>7</v>
      </c>
      <c r="E77" s="70"/>
      <c r="F77" s="152"/>
      <c r="G77" s="65">
        <v>0</v>
      </c>
      <c r="H77" s="67">
        <f t="shared" si="1"/>
        <v>0</v>
      </c>
      <c r="I77" s="12"/>
    </row>
    <row r="78" spans="1:9" ht="51">
      <c r="A78" s="9">
        <v>77</v>
      </c>
      <c r="B78" s="16" t="s">
        <v>121</v>
      </c>
      <c r="C78" s="17">
        <v>350</v>
      </c>
      <c r="D78" s="65" t="s">
        <v>7</v>
      </c>
      <c r="E78" s="66"/>
      <c r="F78" s="147"/>
      <c r="G78" s="65">
        <v>0</v>
      </c>
      <c r="H78" s="67">
        <f t="shared" si="1"/>
        <v>0</v>
      </c>
      <c r="I78" s="12"/>
    </row>
    <row r="79" spans="1:9" ht="89.25">
      <c r="A79" s="9">
        <v>78</v>
      </c>
      <c r="B79" s="16" t="s">
        <v>173</v>
      </c>
      <c r="C79" s="68">
        <v>7</v>
      </c>
      <c r="D79" s="65" t="s">
        <v>7</v>
      </c>
      <c r="E79" s="66"/>
      <c r="F79" s="147"/>
      <c r="G79" s="65">
        <v>0</v>
      </c>
      <c r="H79" s="67">
        <f t="shared" si="1"/>
        <v>0</v>
      </c>
      <c r="I79" s="12"/>
    </row>
    <row r="80" spans="1:9" ht="51">
      <c r="A80" s="14">
        <v>79</v>
      </c>
      <c r="B80" s="15" t="s">
        <v>174</v>
      </c>
      <c r="C80" s="68">
        <v>2</v>
      </c>
      <c r="D80" s="65" t="s">
        <v>7</v>
      </c>
      <c r="E80" s="66"/>
      <c r="F80" s="147"/>
      <c r="G80" s="65">
        <v>0</v>
      </c>
      <c r="H80" s="67">
        <f t="shared" si="1"/>
        <v>0</v>
      </c>
      <c r="I80" s="12"/>
    </row>
    <row r="81" spans="1:9" ht="38.25">
      <c r="A81" s="9">
        <v>80</v>
      </c>
      <c r="B81" s="13" t="s">
        <v>31</v>
      </c>
      <c r="C81" s="68">
        <v>35</v>
      </c>
      <c r="D81" s="65" t="s">
        <v>7</v>
      </c>
      <c r="E81" s="66"/>
      <c r="F81" s="147"/>
      <c r="G81" s="65">
        <v>0</v>
      </c>
      <c r="H81" s="67">
        <f t="shared" si="1"/>
        <v>0</v>
      </c>
      <c r="I81" s="12"/>
    </row>
    <row r="82" spans="1:9" ht="76.5">
      <c r="A82" s="9">
        <v>81</v>
      </c>
      <c r="B82" s="28" t="s">
        <v>175</v>
      </c>
      <c r="C82" s="17">
        <v>1850</v>
      </c>
      <c r="D82" s="65" t="s">
        <v>7</v>
      </c>
      <c r="E82" s="70"/>
      <c r="F82" s="147"/>
      <c r="G82" s="65">
        <v>0</v>
      </c>
      <c r="H82" s="67">
        <f t="shared" si="1"/>
        <v>0</v>
      </c>
      <c r="I82" s="12"/>
    </row>
    <row r="83" spans="1:9" ht="63.75">
      <c r="A83" s="14">
        <v>82</v>
      </c>
      <c r="B83" s="13" t="s">
        <v>176</v>
      </c>
      <c r="C83" s="17">
        <v>6700</v>
      </c>
      <c r="D83" s="65" t="s">
        <v>7</v>
      </c>
      <c r="E83" s="66"/>
      <c r="F83" s="147"/>
      <c r="G83" s="65">
        <v>0</v>
      </c>
      <c r="H83" s="67">
        <f t="shared" si="1"/>
        <v>0</v>
      </c>
      <c r="I83" s="12"/>
    </row>
    <row r="84" spans="1:9" ht="63.75">
      <c r="A84" s="9">
        <v>83</v>
      </c>
      <c r="B84" s="16" t="s">
        <v>32</v>
      </c>
      <c r="C84" s="68">
        <v>2</v>
      </c>
      <c r="D84" s="65" t="s">
        <v>7</v>
      </c>
      <c r="E84" s="66"/>
      <c r="F84" s="147"/>
      <c r="G84" s="65">
        <v>0</v>
      </c>
      <c r="H84" s="67">
        <f t="shared" si="1"/>
        <v>0</v>
      </c>
      <c r="I84" s="12"/>
    </row>
    <row r="85" spans="1:9" ht="63.75">
      <c r="A85" s="9">
        <v>84</v>
      </c>
      <c r="B85" s="15" t="s">
        <v>177</v>
      </c>
      <c r="C85" s="17">
        <v>4</v>
      </c>
      <c r="D85" s="65" t="s">
        <v>7</v>
      </c>
      <c r="E85" s="66"/>
      <c r="F85" s="147"/>
      <c r="G85" s="65">
        <v>0</v>
      </c>
      <c r="H85" s="67">
        <f t="shared" si="1"/>
        <v>0</v>
      </c>
      <c r="I85" s="12"/>
    </row>
    <row r="86" spans="1:10" ht="63.75">
      <c r="A86" s="14">
        <v>85</v>
      </c>
      <c r="B86" s="13" t="s">
        <v>178</v>
      </c>
      <c r="C86" s="68">
        <v>150</v>
      </c>
      <c r="D86" s="65" t="s">
        <v>7</v>
      </c>
      <c r="E86" s="66"/>
      <c r="F86" s="147"/>
      <c r="G86" s="65">
        <v>0</v>
      </c>
      <c r="H86" s="67">
        <f t="shared" si="1"/>
        <v>0</v>
      </c>
      <c r="I86" s="12"/>
      <c r="J86" s="4" t="s">
        <v>16</v>
      </c>
    </row>
    <row r="87" spans="1:9" ht="63.75">
      <c r="A87" s="9">
        <v>86</v>
      </c>
      <c r="B87" s="13" t="s">
        <v>179</v>
      </c>
      <c r="C87" s="68">
        <v>3100</v>
      </c>
      <c r="D87" s="65" t="s">
        <v>7</v>
      </c>
      <c r="E87" s="66"/>
      <c r="F87" s="147"/>
      <c r="G87" s="65">
        <v>0</v>
      </c>
      <c r="H87" s="67">
        <f t="shared" si="1"/>
        <v>0</v>
      </c>
      <c r="I87" s="12"/>
    </row>
    <row r="88" spans="1:9" ht="51">
      <c r="A88" s="9">
        <v>87</v>
      </c>
      <c r="B88" s="13" t="s">
        <v>33</v>
      </c>
      <c r="C88" s="17">
        <v>400</v>
      </c>
      <c r="D88" s="65" t="s">
        <v>7</v>
      </c>
      <c r="E88" s="66"/>
      <c r="F88" s="147"/>
      <c r="G88" s="65">
        <v>0</v>
      </c>
      <c r="H88" s="67">
        <f t="shared" si="1"/>
        <v>0</v>
      </c>
      <c r="I88" s="12"/>
    </row>
    <row r="89" spans="1:9" ht="38.25">
      <c r="A89" s="14">
        <v>88</v>
      </c>
      <c r="B89" s="20" t="s">
        <v>34</v>
      </c>
      <c r="C89" s="68">
        <v>10</v>
      </c>
      <c r="D89" s="65" t="s">
        <v>7</v>
      </c>
      <c r="E89" s="70"/>
      <c r="F89" s="147"/>
      <c r="G89" s="65">
        <v>0</v>
      </c>
      <c r="H89" s="67">
        <f t="shared" si="1"/>
        <v>0</v>
      </c>
      <c r="I89" s="12"/>
    </row>
    <row r="90" spans="1:10" ht="63.75">
      <c r="A90" s="9">
        <v>89</v>
      </c>
      <c r="B90" s="30" t="s">
        <v>35</v>
      </c>
      <c r="C90" s="17">
        <v>40</v>
      </c>
      <c r="D90" s="65" t="s">
        <v>7</v>
      </c>
      <c r="E90" s="66"/>
      <c r="F90" s="147"/>
      <c r="G90" s="65">
        <v>0</v>
      </c>
      <c r="H90" s="67">
        <f t="shared" si="1"/>
        <v>0</v>
      </c>
      <c r="I90" s="12"/>
      <c r="J90" s="4" t="s">
        <v>38</v>
      </c>
    </row>
    <row r="91" spans="1:9" ht="51">
      <c r="A91" s="9">
        <v>90</v>
      </c>
      <c r="B91" s="18" t="s">
        <v>36</v>
      </c>
      <c r="C91" s="126">
        <v>2500</v>
      </c>
      <c r="D91" s="65" t="s">
        <v>7</v>
      </c>
      <c r="E91" s="66"/>
      <c r="F91" s="147"/>
      <c r="G91" s="65">
        <v>0</v>
      </c>
      <c r="H91" s="67">
        <f t="shared" si="1"/>
        <v>0</v>
      </c>
      <c r="I91" s="12"/>
    </row>
    <row r="92" spans="1:9" ht="51">
      <c r="A92" s="14">
        <v>91</v>
      </c>
      <c r="B92" s="23" t="s">
        <v>37</v>
      </c>
      <c r="C92" s="88">
        <v>40</v>
      </c>
      <c r="D92" s="69" t="s">
        <v>7</v>
      </c>
      <c r="E92" s="66"/>
      <c r="F92" s="147"/>
      <c r="G92" s="65">
        <v>0</v>
      </c>
      <c r="H92" s="67">
        <f t="shared" si="1"/>
        <v>0</v>
      </c>
      <c r="I92" s="27"/>
    </row>
    <row r="93" spans="1:9" ht="25.5">
      <c r="A93" s="9">
        <v>92</v>
      </c>
      <c r="B93" s="15" t="s">
        <v>137</v>
      </c>
      <c r="C93" s="121">
        <v>80</v>
      </c>
      <c r="D93" s="69" t="s">
        <v>7</v>
      </c>
      <c r="E93" s="66"/>
      <c r="F93" s="147"/>
      <c r="G93" s="65">
        <v>0</v>
      </c>
      <c r="H93" s="67">
        <f t="shared" si="1"/>
        <v>0</v>
      </c>
      <c r="I93" s="12"/>
    </row>
    <row r="94" spans="1:10" ht="51">
      <c r="A94" s="9">
        <v>93</v>
      </c>
      <c r="B94" s="31" t="s">
        <v>180</v>
      </c>
      <c r="C94" s="19">
        <v>55</v>
      </c>
      <c r="D94" s="69" t="s">
        <v>7</v>
      </c>
      <c r="E94" s="66"/>
      <c r="F94" s="147"/>
      <c r="G94" s="65">
        <v>0</v>
      </c>
      <c r="H94" s="67">
        <f t="shared" si="1"/>
        <v>0</v>
      </c>
      <c r="I94" s="27"/>
      <c r="J94" s="4" t="s">
        <v>20</v>
      </c>
    </row>
    <row r="95" spans="1:9" ht="51">
      <c r="A95" s="14">
        <v>94</v>
      </c>
      <c r="B95" s="32" t="s">
        <v>181</v>
      </c>
      <c r="C95" s="76">
        <v>70</v>
      </c>
      <c r="D95" s="73" t="s">
        <v>7</v>
      </c>
      <c r="E95" s="70"/>
      <c r="F95" s="152"/>
      <c r="G95" s="65">
        <v>0</v>
      </c>
      <c r="H95" s="67">
        <f t="shared" si="1"/>
        <v>0</v>
      </c>
      <c r="I95" s="27"/>
    </row>
    <row r="96" spans="1:9" ht="38.25">
      <c r="A96" s="9">
        <v>95</v>
      </c>
      <c r="B96" s="15" t="s">
        <v>39</v>
      </c>
      <c r="C96" s="64">
        <v>10</v>
      </c>
      <c r="D96" s="69" t="s">
        <v>7</v>
      </c>
      <c r="E96" s="66"/>
      <c r="F96" s="147"/>
      <c r="G96" s="65">
        <v>0</v>
      </c>
      <c r="H96" s="67">
        <f t="shared" si="1"/>
        <v>0</v>
      </c>
      <c r="I96" s="12"/>
    </row>
    <row r="97" spans="1:9" ht="76.5">
      <c r="A97" s="9">
        <v>96</v>
      </c>
      <c r="B97" s="28" t="s">
        <v>182</v>
      </c>
      <c r="C97" s="26">
        <v>5</v>
      </c>
      <c r="D97" s="73" t="s">
        <v>7</v>
      </c>
      <c r="E97" s="70"/>
      <c r="F97" s="152"/>
      <c r="G97" s="65">
        <v>0</v>
      </c>
      <c r="H97" s="67">
        <f t="shared" si="1"/>
        <v>0</v>
      </c>
      <c r="I97" s="12"/>
    </row>
    <row r="98" spans="1:9" ht="51">
      <c r="A98" s="14">
        <v>97</v>
      </c>
      <c r="B98" s="28" t="s">
        <v>40</v>
      </c>
      <c r="C98" s="26">
        <v>190</v>
      </c>
      <c r="D98" s="73" t="s">
        <v>7</v>
      </c>
      <c r="E98" s="70"/>
      <c r="F98" s="152"/>
      <c r="G98" s="65">
        <v>0</v>
      </c>
      <c r="H98" s="67">
        <f t="shared" si="1"/>
        <v>0</v>
      </c>
      <c r="I98" s="12"/>
    </row>
    <row r="99" spans="1:9" ht="51">
      <c r="A99" s="9">
        <v>98</v>
      </c>
      <c r="B99" s="13" t="s">
        <v>97</v>
      </c>
      <c r="C99" s="19">
        <v>15</v>
      </c>
      <c r="D99" s="69" t="s">
        <v>7</v>
      </c>
      <c r="E99" s="66"/>
      <c r="F99" s="147"/>
      <c r="G99" s="65">
        <v>0</v>
      </c>
      <c r="H99" s="67">
        <f t="shared" si="1"/>
        <v>0</v>
      </c>
      <c r="I99" s="12"/>
    </row>
    <row r="100" spans="1:9" ht="63.75">
      <c r="A100" s="9">
        <v>99</v>
      </c>
      <c r="B100" s="15" t="s">
        <v>183</v>
      </c>
      <c r="C100" s="19">
        <v>20</v>
      </c>
      <c r="D100" s="69" t="s">
        <v>7</v>
      </c>
      <c r="E100" s="66"/>
      <c r="F100" s="147"/>
      <c r="G100" s="65">
        <v>0</v>
      </c>
      <c r="H100" s="67">
        <f t="shared" si="1"/>
        <v>0</v>
      </c>
      <c r="I100" s="12"/>
    </row>
    <row r="101" spans="1:9" ht="51">
      <c r="A101" s="14">
        <v>100</v>
      </c>
      <c r="B101" s="16" t="s">
        <v>42</v>
      </c>
      <c r="C101" s="19">
        <v>600</v>
      </c>
      <c r="D101" s="69" t="s">
        <v>7</v>
      </c>
      <c r="E101" s="66"/>
      <c r="F101" s="147"/>
      <c r="G101" s="65">
        <v>0</v>
      </c>
      <c r="H101" s="67">
        <f t="shared" si="1"/>
        <v>0</v>
      </c>
      <c r="I101" s="12"/>
    </row>
    <row r="102" spans="1:10" ht="51">
      <c r="A102" s="9">
        <v>101</v>
      </c>
      <c r="B102" s="16" t="s">
        <v>41</v>
      </c>
      <c r="C102" s="64">
        <v>600</v>
      </c>
      <c r="D102" s="69" t="s">
        <v>7</v>
      </c>
      <c r="E102" s="66"/>
      <c r="F102" s="147"/>
      <c r="G102" s="65">
        <v>0</v>
      </c>
      <c r="H102" s="67">
        <f t="shared" si="1"/>
        <v>0</v>
      </c>
      <c r="I102" s="12"/>
      <c r="J102" s="4" t="s">
        <v>46</v>
      </c>
    </row>
    <row r="103" spans="1:9" ht="63.75">
      <c r="A103" s="9">
        <v>102</v>
      </c>
      <c r="B103" s="15" t="s">
        <v>43</v>
      </c>
      <c r="C103" s="64">
        <v>12</v>
      </c>
      <c r="D103" s="69" t="s">
        <v>7</v>
      </c>
      <c r="E103" s="66"/>
      <c r="F103" s="147"/>
      <c r="G103" s="65">
        <v>0</v>
      </c>
      <c r="H103" s="67">
        <f t="shared" si="1"/>
        <v>0</v>
      </c>
      <c r="I103" s="12"/>
    </row>
    <row r="104" spans="1:10" ht="51.75">
      <c r="A104" s="14">
        <v>103</v>
      </c>
      <c r="B104" s="33" t="s">
        <v>44</v>
      </c>
      <c r="C104" s="64">
        <v>2</v>
      </c>
      <c r="D104" s="69" t="s">
        <v>7</v>
      </c>
      <c r="E104" s="70"/>
      <c r="F104" s="147"/>
      <c r="G104" s="65">
        <v>0</v>
      </c>
      <c r="H104" s="67">
        <f t="shared" si="1"/>
        <v>0</v>
      </c>
      <c r="I104" s="12"/>
      <c r="J104" s="4" t="s">
        <v>26</v>
      </c>
    </row>
    <row r="105" spans="1:9" ht="51">
      <c r="A105" s="9">
        <v>104</v>
      </c>
      <c r="B105" s="13" t="s">
        <v>45</v>
      </c>
      <c r="C105" s="64">
        <v>2</v>
      </c>
      <c r="D105" s="69" t="s">
        <v>7</v>
      </c>
      <c r="E105" s="66"/>
      <c r="F105" s="147"/>
      <c r="G105" s="65">
        <v>0</v>
      </c>
      <c r="H105" s="67">
        <f t="shared" si="1"/>
        <v>0</v>
      </c>
      <c r="I105" s="12"/>
    </row>
    <row r="106" spans="1:9" ht="51">
      <c r="A106" s="9">
        <v>105</v>
      </c>
      <c r="B106" s="13" t="s">
        <v>47</v>
      </c>
      <c r="C106" s="64">
        <v>90</v>
      </c>
      <c r="D106" s="69" t="s">
        <v>7</v>
      </c>
      <c r="E106" s="66"/>
      <c r="F106" s="147"/>
      <c r="G106" s="65">
        <v>0</v>
      </c>
      <c r="H106" s="67">
        <f t="shared" si="1"/>
        <v>0</v>
      </c>
      <c r="I106" s="12"/>
    </row>
    <row r="107" spans="1:10" ht="51">
      <c r="A107" s="14">
        <v>106</v>
      </c>
      <c r="B107" s="16" t="s">
        <v>237</v>
      </c>
      <c r="C107" s="22">
        <v>80</v>
      </c>
      <c r="D107" s="65" t="s">
        <v>7</v>
      </c>
      <c r="E107" s="66"/>
      <c r="F107" s="147"/>
      <c r="G107" s="65">
        <v>0</v>
      </c>
      <c r="H107" s="67">
        <f t="shared" si="1"/>
        <v>0</v>
      </c>
      <c r="I107" s="12"/>
      <c r="J107" s="4" t="s">
        <v>48</v>
      </c>
    </row>
    <row r="108" spans="1:10" ht="63.75">
      <c r="A108" s="9">
        <v>107</v>
      </c>
      <c r="B108" s="34" t="s">
        <v>96</v>
      </c>
      <c r="C108" s="19">
        <v>3</v>
      </c>
      <c r="D108" s="69" t="s">
        <v>7</v>
      </c>
      <c r="E108" s="70"/>
      <c r="F108" s="147"/>
      <c r="G108" s="65">
        <v>0</v>
      </c>
      <c r="H108" s="67">
        <f t="shared" si="1"/>
        <v>0</v>
      </c>
      <c r="I108" s="12"/>
      <c r="J108" s="4" t="s">
        <v>48</v>
      </c>
    </row>
    <row r="109" spans="1:9" ht="63.75">
      <c r="A109" s="9">
        <v>108</v>
      </c>
      <c r="B109" s="31" t="s">
        <v>185</v>
      </c>
      <c r="C109" s="64">
        <v>420</v>
      </c>
      <c r="D109" s="69" t="s">
        <v>7</v>
      </c>
      <c r="E109" s="66"/>
      <c r="F109" s="147"/>
      <c r="G109" s="65">
        <v>0</v>
      </c>
      <c r="H109" s="67">
        <f t="shared" si="1"/>
        <v>0</v>
      </c>
      <c r="I109" s="12"/>
    </row>
    <row r="110" spans="1:9" ht="51">
      <c r="A110" s="14">
        <v>109</v>
      </c>
      <c r="B110" s="16" t="s">
        <v>184</v>
      </c>
      <c r="C110" s="19">
        <v>2</v>
      </c>
      <c r="D110" s="69" t="s">
        <v>7</v>
      </c>
      <c r="E110" s="66"/>
      <c r="F110" s="147"/>
      <c r="G110" s="65">
        <v>0</v>
      </c>
      <c r="H110" s="67">
        <f t="shared" si="1"/>
        <v>0</v>
      </c>
      <c r="I110" s="12"/>
    </row>
    <row r="111" spans="1:10" ht="51">
      <c r="A111" s="9">
        <v>110</v>
      </c>
      <c r="B111" s="35" t="s">
        <v>186</v>
      </c>
      <c r="C111" s="19">
        <v>30</v>
      </c>
      <c r="D111" s="69" t="s">
        <v>7</v>
      </c>
      <c r="E111" s="66"/>
      <c r="F111" s="147"/>
      <c r="G111" s="65">
        <v>0</v>
      </c>
      <c r="H111" s="67">
        <f t="shared" si="1"/>
        <v>0</v>
      </c>
      <c r="I111" s="27"/>
      <c r="J111" s="4" t="s">
        <v>50</v>
      </c>
    </row>
    <row r="112" spans="1:9" ht="63.75">
      <c r="A112" s="9">
        <v>111</v>
      </c>
      <c r="B112" s="15" t="s">
        <v>187</v>
      </c>
      <c r="C112" s="19">
        <v>2</v>
      </c>
      <c r="D112" s="69" t="s">
        <v>7</v>
      </c>
      <c r="E112" s="66"/>
      <c r="F112" s="147"/>
      <c r="G112" s="65">
        <v>0</v>
      </c>
      <c r="H112" s="67">
        <f t="shared" si="1"/>
        <v>0</v>
      </c>
      <c r="I112" s="12"/>
    </row>
    <row r="113" spans="1:9" ht="51">
      <c r="A113" s="14">
        <v>112</v>
      </c>
      <c r="B113" s="15" t="s">
        <v>101</v>
      </c>
      <c r="C113" s="19">
        <v>180</v>
      </c>
      <c r="D113" s="69" t="s">
        <v>7</v>
      </c>
      <c r="E113" s="66"/>
      <c r="F113" s="147"/>
      <c r="G113" s="65">
        <v>0</v>
      </c>
      <c r="H113" s="67">
        <f t="shared" si="1"/>
        <v>0</v>
      </c>
      <c r="I113" s="12"/>
    </row>
    <row r="114" spans="1:9" ht="51">
      <c r="A114" s="9">
        <v>113</v>
      </c>
      <c r="B114" s="28" t="s">
        <v>49</v>
      </c>
      <c r="C114" s="26">
        <v>10</v>
      </c>
      <c r="D114" s="73" t="s">
        <v>7</v>
      </c>
      <c r="E114" s="70"/>
      <c r="F114" s="152"/>
      <c r="G114" s="65">
        <v>0</v>
      </c>
      <c r="H114" s="67">
        <f t="shared" si="1"/>
        <v>0</v>
      </c>
      <c r="I114" s="12"/>
    </row>
    <row r="115" spans="1:9" ht="51">
      <c r="A115" s="9">
        <v>114</v>
      </c>
      <c r="B115" s="16" t="s">
        <v>189</v>
      </c>
      <c r="C115" s="19">
        <v>100</v>
      </c>
      <c r="D115" s="69" t="s">
        <v>7</v>
      </c>
      <c r="E115" s="66"/>
      <c r="F115" s="147"/>
      <c r="G115" s="65">
        <v>0</v>
      </c>
      <c r="H115" s="67">
        <f t="shared" si="1"/>
        <v>0</v>
      </c>
      <c r="I115" s="12"/>
    </row>
    <row r="116" spans="1:9" ht="63.75">
      <c r="A116" s="14">
        <v>115</v>
      </c>
      <c r="B116" s="16" t="s">
        <v>188</v>
      </c>
      <c r="C116" s="19">
        <v>10</v>
      </c>
      <c r="D116" s="69" t="s">
        <v>7</v>
      </c>
      <c r="E116" s="66"/>
      <c r="F116" s="147"/>
      <c r="G116" s="65">
        <v>0</v>
      </c>
      <c r="H116" s="67">
        <f t="shared" si="1"/>
        <v>0</v>
      </c>
      <c r="I116" s="12"/>
    </row>
    <row r="117" spans="1:9" ht="63.75">
      <c r="A117" s="9">
        <v>116</v>
      </c>
      <c r="B117" s="15" t="s">
        <v>51</v>
      </c>
      <c r="C117" s="19">
        <v>60</v>
      </c>
      <c r="D117" s="69" t="s">
        <v>7</v>
      </c>
      <c r="E117" s="66"/>
      <c r="F117" s="147"/>
      <c r="G117" s="65">
        <v>0</v>
      </c>
      <c r="H117" s="67">
        <f t="shared" si="1"/>
        <v>0</v>
      </c>
      <c r="I117" s="12"/>
    </row>
    <row r="118" spans="1:10" ht="63.75">
      <c r="A118" s="9">
        <v>117</v>
      </c>
      <c r="B118" s="16" t="s">
        <v>52</v>
      </c>
      <c r="C118" s="19">
        <v>10</v>
      </c>
      <c r="D118" s="69" t="s">
        <v>7</v>
      </c>
      <c r="E118" s="66"/>
      <c r="F118" s="147"/>
      <c r="G118" s="65">
        <v>0</v>
      </c>
      <c r="H118" s="67">
        <f t="shared" si="1"/>
        <v>0</v>
      </c>
      <c r="I118" s="27"/>
      <c r="J118" s="4" t="s">
        <v>53</v>
      </c>
    </row>
    <row r="119" spans="1:9" ht="51">
      <c r="A119" s="14">
        <v>118</v>
      </c>
      <c r="B119" s="16" t="s">
        <v>191</v>
      </c>
      <c r="C119" s="19">
        <v>5</v>
      </c>
      <c r="D119" s="69" t="s">
        <v>7</v>
      </c>
      <c r="E119" s="66"/>
      <c r="F119" s="147"/>
      <c r="G119" s="65">
        <v>0</v>
      </c>
      <c r="H119" s="67">
        <f t="shared" si="1"/>
        <v>0</v>
      </c>
      <c r="I119" s="12"/>
    </row>
    <row r="120" spans="1:9" ht="51">
      <c r="A120" s="9">
        <v>119</v>
      </c>
      <c r="B120" s="16" t="s">
        <v>190</v>
      </c>
      <c r="C120" s="19">
        <v>2000</v>
      </c>
      <c r="D120" s="69" t="s">
        <v>7</v>
      </c>
      <c r="E120" s="66"/>
      <c r="F120" s="147"/>
      <c r="G120" s="65">
        <v>0</v>
      </c>
      <c r="H120" s="67">
        <f t="shared" si="1"/>
        <v>0</v>
      </c>
      <c r="I120" s="12"/>
    </row>
    <row r="121" spans="1:10" ht="63.75">
      <c r="A121" s="9">
        <v>120</v>
      </c>
      <c r="B121" s="16" t="s">
        <v>192</v>
      </c>
      <c r="C121" s="19">
        <v>30</v>
      </c>
      <c r="D121" s="69" t="s">
        <v>7</v>
      </c>
      <c r="E121" s="66"/>
      <c r="F121" s="147"/>
      <c r="G121" s="65">
        <v>0</v>
      </c>
      <c r="H121" s="67">
        <f t="shared" si="1"/>
        <v>0</v>
      </c>
      <c r="I121" s="12"/>
      <c r="J121" s="4" t="s">
        <v>53</v>
      </c>
    </row>
    <row r="122" spans="1:10" ht="63.75">
      <c r="A122" s="14">
        <v>121</v>
      </c>
      <c r="B122" s="20" t="s">
        <v>193</v>
      </c>
      <c r="C122" s="26">
        <v>5</v>
      </c>
      <c r="D122" s="73" t="s">
        <v>7</v>
      </c>
      <c r="E122" s="70"/>
      <c r="F122" s="152"/>
      <c r="G122" s="65">
        <v>0</v>
      </c>
      <c r="H122" s="67">
        <f t="shared" si="1"/>
        <v>0</v>
      </c>
      <c r="I122" s="27"/>
      <c r="J122" s="4" t="s">
        <v>16</v>
      </c>
    </row>
    <row r="123" spans="1:9" ht="63.75">
      <c r="A123" s="9">
        <v>122</v>
      </c>
      <c r="B123" s="16" t="s">
        <v>194</v>
      </c>
      <c r="C123" s="19">
        <v>20</v>
      </c>
      <c r="D123" s="69" t="s">
        <v>7</v>
      </c>
      <c r="E123" s="66"/>
      <c r="F123" s="147"/>
      <c r="G123" s="65">
        <v>0</v>
      </c>
      <c r="H123" s="67">
        <f t="shared" si="1"/>
        <v>0</v>
      </c>
      <c r="I123" s="12"/>
    </row>
    <row r="124" spans="1:9" ht="63.75">
      <c r="A124" s="9">
        <v>123</v>
      </c>
      <c r="B124" s="16" t="s">
        <v>195</v>
      </c>
      <c r="C124" s="19">
        <v>2</v>
      </c>
      <c r="D124" s="69" t="s">
        <v>7</v>
      </c>
      <c r="E124" s="66"/>
      <c r="F124" s="147"/>
      <c r="G124" s="65">
        <v>0</v>
      </c>
      <c r="H124" s="67">
        <f t="shared" si="1"/>
        <v>0</v>
      </c>
      <c r="I124" s="12"/>
    </row>
    <row r="125" spans="1:9" ht="51">
      <c r="A125" s="14">
        <v>124</v>
      </c>
      <c r="B125" s="16" t="s">
        <v>122</v>
      </c>
      <c r="C125" s="77">
        <v>8</v>
      </c>
      <c r="D125" s="65" t="s">
        <v>7</v>
      </c>
      <c r="E125" s="66"/>
      <c r="F125" s="147"/>
      <c r="G125" s="65">
        <v>0</v>
      </c>
      <c r="H125" s="67">
        <f t="shared" si="1"/>
        <v>0</v>
      </c>
      <c r="I125" s="12"/>
    </row>
    <row r="126" spans="1:9" ht="63.75">
      <c r="A126" s="9">
        <v>125</v>
      </c>
      <c r="B126" s="20" t="s">
        <v>196</v>
      </c>
      <c r="C126" s="76">
        <v>8</v>
      </c>
      <c r="D126" s="73" t="s">
        <v>7</v>
      </c>
      <c r="E126" s="70"/>
      <c r="F126" s="152"/>
      <c r="G126" s="65">
        <v>0</v>
      </c>
      <c r="H126" s="67">
        <f t="shared" si="1"/>
        <v>0</v>
      </c>
      <c r="I126" s="12"/>
    </row>
    <row r="127" spans="1:10" ht="63.75">
      <c r="A127" s="9">
        <v>126</v>
      </c>
      <c r="B127" s="30" t="s">
        <v>54</v>
      </c>
      <c r="C127" s="64">
        <v>420</v>
      </c>
      <c r="D127" s="69" t="s">
        <v>7</v>
      </c>
      <c r="E127" s="66"/>
      <c r="F127" s="147"/>
      <c r="G127" s="65">
        <v>0</v>
      </c>
      <c r="H127" s="67">
        <f t="shared" si="1"/>
        <v>0</v>
      </c>
      <c r="I127" s="12"/>
      <c r="J127" s="4" t="s">
        <v>55</v>
      </c>
    </row>
    <row r="128" spans="1:9" ht="63.75">
      <c r="A128" s="14">
        <v>127</v>
      </c>
      <c r="B128" s="31" t="s">
        <v>87</v>
      </c>
      <c r="C128" s="124">
        <v>850</v>
      </c>
      <c r="D128" s="69" t="s">
        <v>7</v>
      </c>
      <c r="E128" s="66"/>
      <c r="F128" s="147"/>
      <c r="G128" s="65">
        <v>0</v>
      </c>
      <c r="H128" s="67">
        <f t="shared" si="1"/>
        <v>0</v>
      </c>
      <c r="I128" s="12"/>
    </row>
    <row r="129" spans="1:9" ht="63.75">
      <c r="A129" s="9">
        <v>128</v>
      </c>
      <c r="B129" s="120" t="s">
        <v>123</v>
      </c>
      <c r="C129" s="41">
        <v>350</v>
      </c>
      <c r="D129" s="69" t="s">
        <v>7</v>
      </c>
      <c r="E129" s="66"/>
      <c r="F129" s="147"/>
      <c r="G129" s="65">
        <v>0</v>
      </c>
      <c r="H129" s="67">
        <f t="shared" si="1"/>
        <v>0</v>
      </c>
      <c r="I129" s="27"/>
    </row>
    <row r="130" spans="1:10" ht="51">
      <c r="A130" s="9">
        <v>129</v>
      </c>
      <c r="B130" s="18" t="s">
        <v>138</v>
      </c>
      <c r="C130" s="24">
        <v>270</v>
      </c>
      <c r="D130" s="69" t="s">
        <v>7</v>
      </c>
      <c r="E130" s="66"/>
      <c r="F130" s="147"/>
      <c r="G130" s="65">
        <v>0</v>
      </c>
      <c r="H130" s="67">
        <f t="shared" si="1"/>
        <v>0</v>
      </c>
      <c r="I130" s="12"/>
      <c r="J130" s="4" t="s">
        <v>56</v>
      </c>
    </row>
    <row r="131" spans="1:9" ht="63.75">
      <c r="A131" s="14">
        <v>130</v>
      </c>
      <c r="B131" s="15" t="s">
        <v>197</v>
      </c>
      <c r="C131" s="124">
        <v>4</v>
      </c>
      <c r="D131" s="69" t="s">
        <v>7</v>
      </c>
      <c r="E131" s="66"/>
      <c r="F131" s="147"/>
      <c r="G131" s="65">
        <v>0</v>
      </c>
      <c r="H131" s="67">
        <f t="shared" si="1"/>
        <v>0</v>
      </c>
      <c r="I131" s="12"/>
    </row>
    <row r="132" spans="1:9" ht="63.75">
      <c r="A132" s="9">
        <v>131</v>
      </c>
      <c r="B132" s="122" t="s">
        <v>124</v>
      </c>
      <c r="C132" s="88">
        <v>110</v>
      </c>
      <c r="D132" s="69" t="s">
        <v>7</v>
      </c>
      <c r="E132" s="66"/>
      <c r="F132" s="147"/>
      <c r="G132" s="65">
        <v>0</v>
      </c>
      <c r="H132" s="67">
        <f aca="true" t="shared" si="2" ref="H132:H195">C132*G132</f>
        <v>0</v>
      </c>
      <c r="I132" s="12"/>
    </row>
    <row r="133" spans="1:9" ht="76.5">
      <c r="A133" s="9">
        <v>132</v>
      </c>
      <c r="B133" s="123" t="s">
        <v>199</v>
      </c>
      <c r="C133" s="125">
        <v>100</v>
      </c>
      <c r="D133" s="73" t="s">
        <v>7</v>
      </c>
      <c r="E133" s="70"/>
      <c r="F133" s="152"/>
      <c r="G133" s="65">
        <v>0</v>
      </c>
      <c r="H133" s="67">
        <f t="shared" si="2"/>
        <v>0</v>
      </c>
      <c r="I133" s="12"/>
    </row>
    <row r="134" spans="1:9" ht="63.75">
      <c r="A134" s="14">
        <v>133</v>
      </c>
      <c r="B134" s="18" t="s">
        <v>200</v>
      </c>
      <c r="C134" s="121">
        <v>2</v>
      </c>
      <c r="D134" s="69" t="s">
        <v>7</v>
      </c>
      <c r="E134" s="66"/>
      <c r="F134" s="147"/>
      <c r="G134" s="65">
        <v>0</v>
      </c>
      <c r="H134" s="67">
        <f t="shared" si="2"/>
        <v>0</v>
      </c>
      <c r="I134" s="27"/>
    </row>
    <row r="135" spans="1:9" ht="63.75">
      <c r="A135" s="9">
        <v>134</v>
      </c>
      <c r="B135" s="18" t="s">
        <v>201</v>
      </c>
      <c r="C135" s="64">
        <v>2</v>
      </c>
      <c r="D135" s="69" t="s">
        <v>7</v>
      </c>
      <c r="E135" s="66"/>
      <c r="F135" s="147"/>
      <c r="G135" s="65">
        <v>0</v>
      </c>
      <c r="H135" s="67">
        <f t="shared" si="2"/>
        <v>0</v>
      </c>
      <c r="I135" s="12"/>
    </row>
    <row r="136" spans="1:9" ht="63.75">
      <c r="A136" s="9">
        <v>135</v>
      </c>
      <c r="B136" s="13" t="s">
        <v>198</v>
      </c>
      <c r="C136" s="64">
        <v>10</v>
      </c>
      <c r="D136" s="69" t="s">
        <v>7</v>
      </c>
      <c r="E136" s="66"/>
      <c r="F136" s="147"/>
      <c r="G136" s="65">
        <v>0</v>
      </c>
      <c r="H136" s="67">
        <f t="shared" si="2"/>
        <v>0</v>
      </c>
      <c r="I136" s="12"/>
    </row>
    <row r="137" spans="1:9" ht="38.25">
      <c r="A137" s="14">
        <v>136</v>
      </c>
      <c r="B137" s="15" t="s">
        <v>125</v>
      </c>
      <c r="C137" s="22">
        <v>190</v>
      </c>
      <c r="D137" s="65" t="s">
        <v>7</v>
      </c>
      <c r="E137" s="66"/>
      <c r="F137" s="147"/>
      <c r="G137" s="65">
        <v>0</v>
      </c>
      <c r="H137" s="67">
        <f t="shared" si="2"/>
        <v>0</v>
      </c>
      <c r="I137" s="12"/>
    </row>
    <row r="138" spans="1:9" ht="38.25">
      <c r="A138" s="9">
        <v>137</v>
      </c>
      <c r="B138" s="20" t="s">
        <v>202</v>
      </c>
      <c r="C138" s="26">
        <v>5</v>
      </c>
      <c r="D138" s="74" t="s">
        <v>7</v>
      </c>
      <c r="E138" s="70"/>
      <c r="F138" s="152"/>
      <c r="G138" s="65">
        <v>0</v>
      </c>
      <c r="H138" s="67">
        <f t="shared" si="2"/>
        <v>0</v>
      </c>
      <c r="I138" s="27"/>
    </row>
    <row r="139" spans="1:10" ht="63.75">
      <c r="A139" s="9">
        <v>138</v>
      </c>
      <c r="B139" s="36" t="s">
        <v>88</v>
      </c>
      <c r="C139" s="111">
        <v>15</v>
      </c>
      <c r="D139" s="69" t="s">
        <v>7</v>
      </c>
      <c r="E139" s="66"/>
      <c r="F139" s="147"/>
      <c r="G139" s="65">
        <v>0</v>
      </c>
      <c r="H139" s="67">
        <f t="shared" si="2"/>
        <v>0</v>
      </c>
      <c r="I139" s="12"/>
      <c r="J139" s="4" t="s">
        <v>23</v>
      </c>
    </row>
    <row r="140" spans="1:10" ht="51">
      <c r="A140" s="14">
        <v>139</v>
      </c>
      <c r="B140" s="120" t="s">
        <v>57</v>
      </c>
      <c r="C140" s="41">
        <v>5</v>
      </c>
      <c r="D140" s="69" t="s">
        <v>7</v>
      </c>
      <c r="E140" s="66"/>
      <c r="F140" s="147"/>
      <c r="G140" s="65">
        <v>0</v>
      </c>
      <c r="H140" s="67">
        <f t="shared" si="2"/>
        <v>0</v>
      </c>
      <c r="I140" s="12"/>
      <c r="J140" s="4" t="s">
        <v>23</v>
      </c>
    </row>
    <row r="141" spans="1:9" ht="51">
      <c r="A141" s="9">
        <v>140</v>
      </c>
      <c r="B141" s="16" t="s">
        <v>203</v>
      </c>
      <c r="C141" s="121">
        <v>7</v>
      </c>
      <c r="D141" s="69" t="s">
        <v>7</v>
      </c>
      <c r="E141" s="66"/>
      <c r="F141" s="147"/>
      <c r="G141" s="65">
        <v>0</v>
      </c>
      <c r="H141" s="67">
        <f t="shared" si="2"/>
        <v>0</v>
      </c>
      <c r="I141" s="27"/>
    </row>
    <row r="142" spans="1:9" ht="76.5">
      <c r="A142" s="9">
        <v>141</v>
      </c>
      <c r="B142" s="15" t="s">
        <v>204</v>
      </c>
      <c r="C142" s="19">
        <v>190</v>
      </c>
      <c r="D142" s="69" t="s">
        <v>7</v>
      </c>
      <c r="E142" s="66"/>
      <c r="F142" s="147"/>
      <c r="G142" s="65">
        <v>0</v>
      </c>
      <c r="H142" s="67">
        <f t="shared" si="2"/>
        <v>0</v>
      </c>
      <c r="I142" s="27"/>
    </row>
    <row r="143" spans="1:9" ht="63.75">
      <c r="A143" s="14">
        <v>142</v>
      </c>
      <c r="B143" s="25" t="s">
        <v>205</v>
      </c>
      <c r="C143" s="26">
        <v>10</v>
      </c>
      <c r="D143" s="73" t="s">
        <v>7</v>
      </c>
      <c r="E143" s="70"/>
      <c r="F143" s="152"/>
      <c r="G143" s="65">
        <v>0</v>
      </c>
      <c r="H143" s="67">
        <f t="shared" si="2"/>
        <v>0</v>
      </c>
      <c r="I143" s="27"/>
    </row>
    <row r="144" spans="1:9" ht="63.75">
      <c r="A144" s="9">
        <v>143</v>
      </c>
      <c r="B144" s="15" t="s">
        <v>206</v>
      </c>
      <c r="C144" s="22">
        <v>2</v>
      </c>
      <c r="D144" s="65" t="s">
        <v>7</v>
      </c>
      <c r="E144" s="66"/>
      <c r="F144" s="147"/>
      <c r="G144" s="65">
        <v>0</v>
      </c>
      <c r="H144" s="67">
        <f t="shared" si="2"/>
        <v>0</v>
      </c>
      <c r="I144" s="27"/>
    </row>
    <row r="145" spans="1:9" ht="63.75">
      <c r="A145" s="9">
        <v>144</v>
      </c>
      <c r="B145" s="16" t="s">
        <v>126</v>
      </c>
      <c r="C145" s="19">
        <v>30</v>
      </c>
      <c r="D145" s="69" t="s">
        <v>7</v>
      </c>
      <c r="E145" s="66"/>
      <c r="F145" s="147"/>
      <c r="G145" s="65">
        <v>0</v>
      </c>
      <c r="H145" s="67">
        <f t="shared" si="2"/>
        <v>0</v>
      </c>
      <c r="I145" s="12"/>
    </row>
    <row r="146" spans="1:9" ht="63.75">
      <c r="A146" s="14">
        <v>145</v>
      </c>
      <c r="B146" s="25" t="s">
        <v>207</v>
      </c>
      <c r="C146" s="26">
        <v>6</v>
      </c>
      <c r="D146" s="73" t="s">
        <v>7</v>
      </c>
      <c r="E146" s="70"/>
      <c r="F146" s="152"/>
      <c r="G146" s="65">
        <v>0</v>
      </c>
      <c r="H146" s="67">
        <f t="shared" si="2"/>
        <v>0</v>
      </c>
      <c r="I146" s="12"/>
    </row>
    <row r="147" spans="1:9" ht="51.75">
      <c r="A147" s="9">
        <v>146</v>
      </c>
      <c r="B147" s="33" t="s">
        <v>58</v>
      </c>
      <c r="C147" s="26">
        <v>20</v>
      </c>
      <c r="D147" s="73" t="s">
        <v>7</v>
      </c>
      <c r="E147" s="70"/>
      <c r="F147" s="152"/>
      <c r="G147" s="65">
        <v>0</v>
      </c>
      <c r="H147" s="67">
        <f t="shared" si="2"/>
        <v>0</v>
      </c>
      <c r="I147" s="12"/>
    </row>
    <row r="148" spans="1:9" ht="89.25">
      <c r="A148" s="9">
        <v>147</v>
      </c>
      <c r="B148" s="16" t="s">
        <v>208</v>
      </c>
      <c r="C148" s="26">
        <v>200</v>
      </c>
      <c r="D148" s="73" t="s">
        <v>7</v>
      </c>
      <c r="E148" s="70"/>
      <c r="F148" s="152"/>
      <c r="G148" s="65">
        <v>0</v>
      </c>
      <c r="H148" s="67">
        <f t="shared" si="2"/>
        <v>0</v>
      </c>
      <c r="I148" s="12"/>
    </row>
    <row r="149" spans="1:9" ht="51">
      <c r="A149" s="14">
        <v>148</v>
      </c>
      <c r="B149" s="15" t="s">
        <v>238</v>
      </c>
      <c r="C149" s="26">
        <v>200</v>
      </c>
      <c r="D149" s="73" t="s">
        <v>7</v>
      </c>
      <c r="E149" s="70"/>
      <c r="F149" s="152"/>
      <c r="G149" s="65">
        <v>0</v>
      </c>
      <c r="H149" s="67">
        <f t="shared" si="2"/>
        <v>0</v>
      </c>
      <c r="I149" s="12"/>
    </row>
    <row r="150" spans="1:10" ht="51">
      <c r="A150" s="9">
        <v>149</v>
      </c>
      <c r="B150" s="13" t="s">
        <v>59</v>
      </c>
      <c r="C150" s="19">
        <v>80</v>
      </c>
      <c r="D150" s="69" t="s">
        <v>7</v>
      </c>
      <c r="E150" s="66"/>
      <c r="F150" s="147"/>
      <c r="G150" s="65">
        <v>0</v>
      </c>
      <c r="H150" s="67">
        <f t="shared" si="2"/>
        <v>0</v>
      </c>
      <c r="I150" s="12"/>
      <c r="J150" s="4" t="s">
        <v>15</v>
      </c>
    </row>
    <row r="151" spans="1:9" ht="76.5">
      <c r="A151" s="9">
        <v>150</v>
      </c>
      <c r="B151" s="16" t="s">
        <v>209</v>
      </c>
      <c r="C151" s="19">
        <v>10</v>
      </c>
      <c r="D151" s="69" t="s">
        <v>7</v>
      </c>
      <c r="E151" s="66"/>
      <c r="F151" s="147"/>
      <c r="G151" s="65">
        <v>0</v>
      </c>
      <c r="H151" s="67">
        <f t="shared" si="2"/>
        <v>0</v>
      </c>
      <c r="I151" s="12"/>
    </row>
    <row r="152" spans="1:9" ht="51">
      <c r="A152" s="14">
        <v>151</v>
      </c>
      <c r="B152" s="25" t="s">
        <v>211</v>
      </c>
      <c r="C152" s="111">
        <v>70</v>
      </c>
      <c r="D152" s="69" t="s">
        <v>60</v>
      </c>
      <c r="E152" s="70"/>
      <c r="F152" s="147"/>
      <c r="G152" s="65">
        <v>0</v>
      </c>
      <c r="H152" s="67">
        <f t="shared" si="2"/>
        <v>0</v>
      </c>
      <c r="I152" s="12"/>
    </row>
    <row r="153" spans="1:9" ht="63.75">
      <c r="A153" s="9">
        <v>152</v>
      </c>
      <c r="B153" s="132" t="s">
        <v>89</v>
      </c>
      <c r="C153" s="88">
        <v>70</v>
      </c>
      <c r="D153" s="69" t="s">
        <v>60</v>
      </c>
      <c r="E153" s="70"/>
      <c r="F153" s="147"/>
      <c r="G153" s="65">
        <v>0</v>
      </c>
      <c r="H153" s="67">
        <f t="shared" si="2"/>
        <v>0</v>
      </c>
      <c r="I153" s="12"/>
    </row>
    <row r="154" spans="1:9" ht="63.75">
      <c r="A154" s="9">
        <v>153</v>
      </c>
      <c r="B154" s="16" t="s">
        <v>210</v>
      </c>
      <c r="C154" s="24">
        <v>4</v>
      </c>
      <c r="D154" s="69" t="s">
        <v>60</v>
      </c>
      <c r="E154" s="66"/>
      <c r="F154" s="147"/>
      <c r="G154" s="65">
        <v>0</v>
      </c>
      <c r="H154" s="67">
        <f t="shared" si="2"/>
        <v>0</v>
      </c>
      <c r="I154" s="27"/>
    </row>
    <row r="155" spans="1:9" ht="63.75">
      <c r="A155" s="14">
        <v>154</v>
      </c>
      <c r="B155" s="16" t="s">
        <v>212</v>
      </c>
      <c r="C155" s="19">
        <v>10</v>
      </c>
      <c r="D155" s="69" t="s">
        <v>60</v>
      </c>
      <c r="E155" s="66"/>
      <c r="F155" s="147"/>
      <c r="G155" s="65">
        <v>0</v>
      </c>
      <c r="H155" s="67">
        <f t="shared" si="2"/>
        <v>0</v>
      </c>
      <c r="I155" s="12"/>
    </row>
    <row r="156" spans="1:9" ht="51">
      <c r="A156" s="9">
        <v>155</v>
      </c>
      <c r="B156" s="25" t="s">
        <v>61</v>
      </c>
      <c r="C156" s="19">
        <v>6</v>
      </c>
      <c r="D156" s="69" t="s">
        <v>60</v>
      </c>
      <c r="E156" s="70"/>
      <c r="F156" s="147"/>
      <c r="G156" s="65">
        <v>0</v>
      </c>
      <c r="H156" s="67">
        <f t="shared" si="2"/>
        <v>0</v>
      </c>
      <c r="I156" s="12"/>
    </row>
    <row r="157" spans="1:9" ht="25.5">
      <c r="A157" s="9">
        <v>156</v>
      </c>
      <c r="B157" s="16" t="s">
        <v>62</v>
      </c>
      <c r="C157" s="19">
        <v>45</v>
      </c>
      <c r="D157" s="69" t="s">
        <v>60</v>
      </c>
      <c r="E157" s="66"/>
      <c r="F157" s="147"/>
      <c r="G157" s="65">
        <v>0</v>
      </c>
      <c r="H157" s="67">
        <f t="shared" si="2"/>
        <v>0</v>
      </c>
      <c r="I157" s="27"/>
    </row>
    <row r="158" spans="1:9" ht="51">
      <c r="A158" s="14">
        <v>157</v>
      </c>
      <c r="B158" s="31" t="s">
        <v>63</v>
      </c>
      <c r="C158" s="64">
        <v>1100</v>
      </c>
      <c r="D158" s="69" t="s">
        <v>7</v>
      </c>
      <c r="E158" s="66"/>
      <c r="F158" s="147"/>
      <c r="G158" s="65">
        <v>0</v>
      </c>
      <c r="H158" s="67">
        <f t="shared" si="2"/>
        <v>0</v>
      </c>
      <c r="I158" s="12"/>
    </row>
    <row r="159" spans="1:10" ht="63.75">
      <c r="A159" s="9">
        <v>158</v>
      </c>
      <c r="B159" s="30" t="s">
        <v>213</v>
      </c>
      <c r="C159" s="26">
        <v>2</v>
      </c>
      <c r="D159" s="73" t="s">
        <v>64</v>
      </c>
      <c r="E159" s="70"/>
      <c r="F159" s="152"/>
      <c r="G159" s="65">
        <v>0</v>
      </c>
      <c r="H159" s="67">
        <f t="shared" si="2"/>
        <v>0</v>
      </c>
      <c r="I159" s="12"/>
      <c r="J159" s="4" t="s">
        <v>16</v>
      </c>
    </row>
    <row r="160" spans="1:9" ht="63.75">
      <c r="A160" s="9">
        <v>159</v>
      </c>
      <c r="B160" s="15" t="s">
        <v>239</v>
      </c>
      <c r="C160" s="24">
        <v>340</v>
      </c>
      <c r="D160" s="78" t="s">
        <v>7</v>
      </c>
      <c r="E160" s="72"/>
      <c r="F160" s="148"/>
      <c r="G160" s="65">
        <v>0</v>
      </c>
      <c r="H160" s="67">
        <f t="shared" si="2"/>
        <v>0</v>
      </c>
      <c r="I160" s="12"/>
    </row>
    <row r="161" spans="1:9" ht="63.75">
      <c r="A161" s="14">
        <v>160</v>
      </c>
      <c r="B161" s="16" t="s">
        <v>240</v>
      </c>
      <c r="C161" s="19">
        <v>40</v>
      </c>
      <c r="D161" s="78" t="s">
        <v>7</v>
      </c>
      <c r="E161" s="72"/>
      <c r="F161" s="148"/>
      <c r="G161" s="65">
        <v>0</v>
      </c>
      <c r="H161" s="67">
        <f t="shared" si="2"/>
        <v>0</v>
      </c>
      <c r="I161" s="12"/>
    </row>
    <row r="162" spans="1:9" ht="51">
      <c r="A162" s="9">
        <v>161</v>
      </c>
      <c r="B162" s="15" t="s">
        <v>241</v>
      </c>
      <c r="C162" s="19">
        <v>170</v>
      </c>
      <c r="D162" s="69" t="s">
        <v>7</v>
      </c>
      <c r="E162" s="66"/>
      <c r="F162" s="147"/>
      <c r="G162" s="65">
        <v>0</v>
      </c>
      <c r="H162" s="67">
        <f t="shared" si="2"/>
        <v>0</v>
      </c>
      <c r="I162" s="12"/>
    </row>
    <row r="163" spans="1:9" ht="69" customHeight="1">
      <c r="A163" s="9">
        <v>162</v>
      </c>
      <c r="B163" s="20" t="s">
        <v>242</v>
      </c>
      <c r="C163" s="26">
        <v>15</v>
      </c>
      <c r="D163" s="73" t="s">
        <v>7</v>
      </c>
      <c r="E163" s="70"/>
      <c r="F163" s="152"/>
      <c r="G163" s="65">
        <v>0</v>
      </c>
      <c r="H163" s="67">
        <f t="shared" si="2"/>
        <v>0</v>
      </c>
      <c r="I163" s="27"/>
    </row>
    <row r="164" spans="1:9" ht="64.5">
      <c r="A164" s="14">
        <v>163</v>
      </c>
      <c r="B164" s="33" t="s">
        <v>214</v>
      </c>
      <c r="C164" s="19">
        <v>20</v>
      </c>
      <c r="D164" s="69" t="s">
        <v>7</v>
      </c>
      <c r="E164" s="70"/>
      <c r="F164" s="147"/>
      <c r="G164" s="65">
        <v>0</v>
      </c>
      <c r="H164" s="67">
        <f t="shared" si="2"/>
        <v>0</v>
      </c>
      <c r="I164" s="27"/>
    </row>
    <row r="165" spans="1:9" ht="63.75">
      <c r="A165" s="9">
        <v>164</v>
      </c>
      <c r="B165" s="15" t="s">
        <v>215</v>
      </c>
      <c r="C165" s="19">
        <v>60</v>
      </c>
      <c r="D165" s="69" t="s">
        <v>7</v>
      </c>
      <c r="E165" s="66"/>
      <c r="F165" s="147"/>
      <c r="G165" s="65">
        <v>0</v>
      </c>
      <c r="H165" s="67">
        <f t="shared" si="2"/>
        <v>0</v>
      </c>
      <c r="I165" s="27"/>
    </row>
    <row r="166" spans="1:9" ht="51">
      <c r="A166" s="9">
        <v>165</v>
      </c>
      <c r="B166" s="15" t="s">
        <v>65</v>
      </c>
      <c r="C166" s="19">
        <v>30</v>
      </c>
      <c r="D166" s="69" t="s">
        <v>7</v>
      </c>
      <c r="E166" s="66"/>
      <c r="F166" s="147"/>
      <c r="G166" s="65">
        <v>0</v>
      </c>
      <c r="H166" s="67">
        <f t="shared" si="2"/>
        <v>0</v>
      </c>
      <c r="I166" s="12"/>
    </row>
    <row r="167" spans="1:9" ht="51">
      <c r="A167" s="14">
        <v>166</v>
      </c>
      <c r="B167" s="18" t="s">
        <v>66</v>
      </c>
      <c r="C167" s="22">
        <v>5</v>
      </c>
      <c r="D167" s="79" t="s">
        <v>7</v>
      </c>
      <c r="E167" s="66"/>
      <c r="F167" s="147"/>
      <c r="G167" s="65">
        <v>0</v>
      </c>
      <c r="H167" s="67">
        <f t="shared" si="2"/>
        <v>0</v>
      </c>
      <c r="I167" s="27"/>
    </row>
    <row r="168" spans="1:9" ht="63.75">
      <c r="A168" s="9">
        <v>167</v>
      </c>
      <c r="B168" s="15" t="s">
        <v>216</v>
      </c>
      <c r="C168" s="64">
        <v>250</v>
      </c>
      <c r="D168" s="65" t="s">
        <v>7</v>
      </c>
      <c r="E168" s="80"/>
      <c r="F168" s="153"/>
      <c r="G168" s="65">
        <v>0</v>
      </c>
      <c r="H168" s="67">
        <f t="shared" si="2"/>
        <v>0</v>
      </c>
      <c r="I168" s="27"/>
    </row>
    <row r="169" spans="1:9" ht="38.25">
      <c r="A169" s="9">
        <v>168</v>
      </c>
      <c r="B169" s="28" t="s">
        <v>221</v>
      </c>
      <c r="C169" s="76">
        <v>50</v>
      </c>
      <c r="D169" s="81" t="s">
        <v>7</v>
      </c>
      <c r="E169" s="70"/>
      <c r="F169" s="152"/>
      <c r="G169" s="65">
        <v>0</v>
      </c>
      <c r="H169" s="67">
        <f t="shared" si="2"/>
        <v>0</v>
      </c>
      <c r="I169" s="12"/>
    </row>
    <row r="170" spans="1:10" ht="63.75">
      <c r="A170" s="14">
        <v>169</v>
      </c>
      <c r="B170" s="114" t="s">
        <v>217</v>
      </c>
      <c r="C170" s="115">
        <v>150</v>
      </c>
      <c r="D170" s="83" t="s">
        <v>7</v>
      </c>
      <c r="E170" s="70"/>
      <c r="F170" s="152"/>
      <c r="G170" s="65">
        <v>0</v>
      </c>
      <c r="H170" s="67">
        <f t="shared" si="2"/>
        <v>0</v>
      </c>
      <c r="I170" s="12"/>
      <c r="J170" s="4" t="s">
        <v>23</v>
      </c>
    </row>
    <row r="171" spans="1:9" ht="38.25">
      <c r="A171" s="109">
        <v>170</v>
      </c>
      <c r="B171" s="116" t="s">
        <v>218</v>
      </c>
      <c r="C171" s="117">
        <v>700</v>
      </c>
      <c r="D171" s="118" t="s">
        <v>7</v>
      </c>
      <c r="E171" s="113"/>
      <c r="F171" s="152"/>
      <c r="G171" s="65">
        <v>0</v>
      </c>
      <c r="H171" s="67">
        <f t="shared" si="2"/>
        <v>0</v>
      </c>
      <c r="I171" s="12"/>
    </row>
    <row r="172" spans="1:9" ht="38.25">
      <c r="A172" s="109">
        <v>171</v>
      </c>
      <c r="B172" s="119" t="s">
        <v>219</v>
      </c>
      <c r="C172" s="117">
        <v>50</v>
      </c>
      <c r="D172" s="118" t="s">
        <v>7</v>
      </c>
      <c r="E172" s="113"/>
      <c r="F172" s="152"/>
      <c r="G172" s="65">
        <v>0</v>
      </c>
      <c r="H172" s="67">
        <f t="shared" si="2"/>
        <v>0</v>
      </c>
      <c r="I172" s="12"/>
    </row>
    <row r="173" spans="1:9" ht="38.25">
      <c r="A173" s="14">
        <v>172</v>
      </c>
      <c r="B173" s="36" t="s">
        <v>223</v>
      </c>
      <c r="C173" s="24">
        <v>10</v>
      </c>
      <c r="D173" s="78" t="s">
        <v>7</v>
      </c>
      <c r="E173" s="66"/>
      <c r="F173" s="147"/>
      <c r="G173" s="65">
        <v>0</v>
      </c>
      <c r="H173" s="67">
        <f t="shared" si="2"/>
        <v>0</v>
      </c>
      <c r="I173" s="12"/>
    </row>
    <row r="174" spans="1:9" ht="102">
      <c r="A174" s="9">
        <v>173</v>
      </c>
      <c r="B174" s="37" t="s">
        <v>224</v>
      </c>
      <c r="C174" s="26">
        <v>2500</v>
      </c>
      <c r="D174" s="73" t="s">
        <v>7</v>
      </c>
      <c r="E174" s="70"/>
      <c r="F174" s="152"/>
      <c r="G174" s="65">
        <v>0</v>
      </c>
      <c r="H174" s="67">
        <f t="shared" si="2"/>
        <v>0</v>
      </c>
      <c r="I174" s="12"/>
    </row>
    <row r="175" spans="1:10" ht="114.75">
      <c r="A175" s="9">
        <v>174</v>
      </c>
      <c r="B175" s="18" t="s">
        <v>220</v>
      </c>
      <c r="C175" s="19">
        <v>800</v>
      </c>
      <c r="D175" s="69" t="s">
        <v>7</v>
      </c>
      <c r="E175" s="66"/>
      <c r="F175" s="147"/>
      <c r="G175" s="65">
        <v>0</v>
      </c>
      <c r="H175" s="67">
        <f t="shared" si="2"/>
        <v>0</v>
      </c>
      <c r="I175" s="12"/>
      <c r="J175" s="4" t="s">
        <v>16</v>
      </c>
    </row>
    <row r="176" spans="1:9" ht="63.75">
      <c r="A176" s="14">
        <v>175</v>
      </c>
      <c r="B176" s="16" t="s">
        <v>226</v>
      </c>
      <c r="C176" s="19">
        <v>20</v>
      </c>
      <c r="D176" s="69" t="s">
        <v>7</v>
      </c>
      <c r="E176" s="66"/>
      <c r="F176" s="147"/>
      <c r="G176" s="65">
        <v>0</v>
      </c>
      <c r="H176" s="67">
        <f t="shared" si="2"/>
        <v>0</v>
      </c>
      <c r="I176" s="27"/>
    </row>
    <row r="177" spans="1:10" ht="63.75">
      <c r="A177" s="9">
        <v>176</v>
      </c>
      <c r="B177" s="16" t="s">
        <v>127</v>
      </c>
      <c r="C177" s="19">
        <v>140</v>
      </c>
      <c r="D177" s="69" t="s">
        <v>7</v>
      </c>
      <c r="E177" s="66"/>
      <c r="F177" s="147"/>
      <c r="G177" s="65">
        <v>0</v>
      </c>
      <c r="H177" s="67">
        <f t="shared" si="2"/>
        <v>0</v>
      </c>
      <c r="I177" s="12"/>
      <c r="J177" s="4" t="s">
        <v>16</v>
      </c>
    </row>
    <row r="178" spans="1:9" ht="63.75">
      <c r="A178" s="9">
        <v>177</v>
      </c>
      <c r="B178" s="16" t="s">
        <v>128</v>
      </c>
      <c r="C178" s="64">
        <v>80</v>
      </c>
      <c r="D178" s="69" t="s">
        <v>7</v>
      </c>
      <c r="E178" s="66"/>
      <c r="F178" s="147"/>
      <c r="G178" s="65">
        <v>0</v>
      </c>
      <c r="H178" s="67">
        <f t="shared" si="2"/>
        <v>0</v>
      </c>
      <c r="I178" s="12"/>
    </row>
    <row r="179" spans="1:10" ht="63.75">
      <c r="A179" s="14">
        <v>178</v>
      </c>
      <c r="B179" s="16" t="s">
        <v>129</v>
      </c>
      <c r="C179" s="19">
        <v>130</v>
      </c>
      <c r="D179" s="69" t="s">
        <v>7</v>
      </c>
      <c r="E179" s="66"/>
      <c r="F179" s="147"/>
      <c r="G179" s="65">
        <v>0</v>
      </c>
      <c r="H179" s="67">
        <f t="shared" si="2"/>
        <v>0</v>
      </c>
      <c r="I179" s="27"/>
      <c r="J179" s="4" t="s">
        <v>38</v>
      </c>
    </row>
    <row r="180" spans="1:9" ht="76.5">
      <c r="A180" s="9">
        <v>179</v>
      </c>
      <c r="B180" s="15" t="s">
        <v>243</v>
      </c>
      <c r="C180" s="19">
        <v>96</v>
      </c>
      <c r="D180" s="69" t="s">
        <v>7</v>
      </c>
      <c r="E180" s="66"/>
      <c r="F180" s="147"/>
      <c r="G180" s="65">
        <v>0</v>
      </c>
      <c r="H180" s="67">
        <f t="shared" si="2"/>
        <v>0</v>
      </c>
      <c r="I180" s="27"/>
    </row>
    <row r="181" spans="1:9" ht="63.75">
      <c r="A181" s="9">
        <v>180</v>
      </c>
      <c r="B181" s="13" t="s">
        <v>225</v>
      </c>
      <c r="C181" s="19">
        <v>15</v>
      </c>
      <c r="D181" s="69" t="s">
        <v>7</v>
      </c>
      <c r="E181" s="66"/>
      <c r="F181" s="147"/>
      <c r="G181" s="65">
        <v>0</v>
      </c>
      <c r="H181" s="67">
        <f t="shared" si="2"/>
        <v>0</v>
      </c>
      <c r="I181" s="12"/>
    </row>
    <row r="182" spans="1:9" ht="63.75">
      <c r="A182" s="14">
        <v>181</v>
      </c>
      <c r="B182" s="25" t="s">
        <v>90</v>
      </c>
      <c r="C182" s="64">
        <v>12</v>
      </c>
      <c r="D182" s="69" t="s">
        <v>7</v>
      </c>
      <c r="E182" s="70"/>
      <c r="F182" s="147"/>
      <c r="G182" s="65">
        <v>0</v>
      </c>
      <c r="H182" s="67">
        <f t="shared" si="2"/>
        <v>0</v>
      </c>
      <c r="I182" s="27"/>
    </row>
    <row r="183" spans="1:9" ht="63.75">
      <c r="A183" s="9">
        <v>182</v>
      </c>
      <c r="B183" s="20" t="s">
        <v>244</v>
      </c>
      <c r="C183" s="26">
        <v>8</v>
      </c>
      <c r="D183" s="73" t="s">
        <v>7</v>
      </c>
      <c r="E183" s="70"/>
      <c r="F183" s="152"/>
      <c r="G183" s="65">
        <v>0</v>
      </c>
      <c r="H183" s="67">
        <f t="shared" si="2"/>
        <v>0</v>
      </c>
      <c r="I183" s="12"/>
    </row>
    <row r="184" spans="1:9" ht="63.75">
      <c r="A184" s="9">
        <v>183</v>
      </c>
      <c r="B184" s="16" t="s">
        <v>130</v>
      </c>
      <c r="C184" s="64">
        <v>2</v>
      </c>
      <c r="D184" s="69" t="s">
        <v>7</v>
      </c>
      <c r="E184" s="66"/>
      <c r="F184" s="147"/>
      <c r="G184" s="65">
        <v>0</v>
      </c>
      <c r="H184" s="67">
        <f t="shared" si="2"/>
        <v>0</v>
      </c>
      <c r="I184" s="27"/>
    </row>
    <row r="185" spans="1:10" ht="51">
      <c r="A185" s="14">
        <v>184</v>
      </c>
      <c r="B185" s="16" t="s">
        <v>222</v>
      </c>
      <c r="C185" s="19">
        <v>60</v>
      </c>
      <c r="D185" s="69" t="s">
        <v>7</v>
      </c>
      <c r="E185" s="66"/>
      <c r="F185" s="147"/>
      <c r="G185" s="65">
        <v>0</v>
      </c>
      <c r="H185" s="67">
        <f t="shared" si="2"/>
        <v>0</v>
      </c>
      <c r="I185" s="27"/>
      <c r="J185" s="4" t="s">
        <v>68</v>
      </c>
    </row>
    <row r="186" spans="1:9" ht="63.75">
      <c r="A186" s="9">
        <v>185</v>
      </c>
      <c r="B186" s="28" t="s">
        <v>67</v>
      </c>
      <c r="C186" s="76">
        <v>640</v>
      </c>
      <c r="D186" s="73" t="s">
        <v>7</v>
      </c>
      <c r="E186" s="70"/>
      <c r="F186" s="152"/>
      <c r="G186" s="65">
        <v>0</v>
      </c>
      <c r="H186" s="67">
        <f t="shared" si="2"/>
        <v>0</v>
      </c>
      <c r="I186" s="12"/>
    </row>
    <row r="187" spans="1:10" ht="89.25">
      <c r="A187" s="9">
        <v>186</v>
      </c>
      <c r="B187" s="31" t="s">
        <v>229</v>
      </c>
      <c r="C187" s="19">
        <v>260</v>
      </c>
      <c r="D187" s="69" t="s">
        <v>7</v>
      </c>
      <c r="E187" s="66"/>
      <c r="F187" s="147"/>
      <c r="G187" s="65">
        <v>0</v>
      </c>
      <c r="H187" s="67">
        <f t="shared" si="2"/>
        <v>0</v>
      </c>
      <c r="I187" s="12"/>
      <c r="J187" s="4" t="s">
        <v>69</v>
      </c>
    </row>
    <row r="188" spans="1:9" ht="89.25">
      <c r="A188" s="14">
        <v>187</v>
      </c>
      <c r="B188" s="28" t="s">
        <v>140</v>
      </c>
      <c r="C188" s="76">
        <v>2100</v>
      </c>
      <c r="D188" s="73" t="s">
        <v>7</v>
      </c>
      <c r="E188" s="70"/>
      <c r="F188" s="152"/>
      <c r="G188" s="65">
        <v>0</v>
      </c>
      <c r="H188" s="67">
        <f t="shared" si="2"/>
        <v>0</v>
      </c>
      <c r="I188" s="12"/>
    </row>
    <row r="189" spans="1:10" ht="63.75">
      <c r="A189" s="9">
        <v>188</v>
      </c>
      <c r="B189" s="38" t="s">
        <v>91</v>
      </c>
      <c r="C189" s="76">
        <v>260</v>
      </c>
      <c r="D189" s="73" t="s">
        <v>7</v>
      </c>
      <c r="E189" s="70"/>
      <c r="F189" s="152"/>
      <c r="G189" s="65">
        <v>0</v>
      </c>
      <c r="H189" s="67">
        <f t="shared" si="2"/>
        <v>0</v>
      </c>
      <c r="I189" s="12"/>
      <c r="J189" s="4" t="s">
        <v>23</v>
      </c>
    </row>
    <row r="190" spans="1:9" ht="63.75">
      <c r="A190" s="9">
        <v>189</v>
      </c>
      <c r="B190" s="13" t="s">
        <v>227</v>
      </c>
      <c r="C190" s="19">
        <v>5</v>
      </c>
      <c r="D190" s="69" t="s">
        <v>7</v>
      </c>
      <c r="E190" s="66"/>
      <c r="F190" s="147"/>
      <c r="G190" s="65">
        <v>0</v>
      </c>
      <c r="H190" s="67">
        <f t="shared" si="2"/>
        <v>0</v>
      </c>
      <c r="I190" s="12"/>
    </row>
    <row r="191" spans="1:9" ht="63.75">
      <c r="A191" s="14">
        <v>190</v>
      </c>
      <c r="B191" s="25" t="s">
        <v>228</v>
      </c>
      <c r="C191" s="26">
        <v>10</v>
      </c>
      <c r="D191" s="73" t="s">
        <v>13</v>
      </c>
      <c r="E191" s="70"/>
      <c r="F191" s="152"/>
      <c r="G191" s="65">
        <v>0</v>
      </c>
      <c r="H191" s="67">
        <f t="shared" si="2"/>
        <v>0</v>
      </c>
      <c r="I191" s="12"/>
    </row>
    <row r="192" spans="1:9" ht="25.5">
      <c r="A192" s="9">
        <v>191</v>
      </c>
      <c r="B192" s="16" t="s">
        <v>98</v>
      </c>
      <c r="C192" s="19">
        <v>10</v>
      </c>
      <c r="D192" s="69" t="s">
        <v>7</v>
      </c>
      <c r="E192" s="66"/>
      <c r="F192" s="147"/>
      <c r="G192" s="65">
        <v>0</v>
      </c>
      <c r="H192" s="67">
        <f t="shared" si="2"/>
        <v>0</v>
      </c>
      <c r="I192" s="27"/>
    </row>
    <row r="193" spans="1:9" ht="38.25">
      <c r="A193" s="9">
        <v>192</v>
      </c>
      <c r="B193" s="16" t="s">
        <v>245</v>
      </c>
      <c r="C193" s="111">
        <v>30</v>
      </c>
      <c r="D193" s="69" t="s">
        <v>7</v>
      </c>
      <c r="E193" s="66"/>
      <c r="F193" s="147"/>
      <c r="G193" s="65">
        <v>0</v>
      </c>
      <c r="H193" s="67">
        <f t="shared" si="2"/>
        <v>0</v>
      </c>
      <c r="I193" s="12"/>
    </row>
    <row r="194" spans="1:9" ht="51">
      <c r="A194" s="14">
        <v>193</v>
      </c>
      <c r="B194" s="133" t="s">
        <v>131</v>
      </c>
      <c r="C194" s="117">
        <v>60</v>
      </c>
      <c r="D194" s="73" t="s">
        <v>7</v>
      </c>
      <c r="E194" s="66"/>
      <c r="F194" s="152"/>
      <c r="G194" s="65">
        <v>0</v>
      </c>
      <c r="H194" s="67">
        <f t="shared" si="2"/>
        <v>0</v>
      </c>
      <c r="I194" s="27"/>
    </row>
    <row r="195" spans="1:9" ht="63.75">
      <c r="A195" s="9">
        <v>194</v>
      </c>
      <c r="B195" s="16" t="s">
        <v>102</v>
      </c>
      <c r="C195" s="24">
        <v>3</v>
      </c>
      <c r="D195" s="69" t="s">
        <v>7</v>
      </c>
      <c r="E195" s="66"/>
      <c r="F195" s="147"/>
      <c r="G195" s="65">
        <v>0</v>
      </c>
      <c r="H195" s="67">
        <f t="shared" si="2"/>
        <v>0</v>
      </c>
      <c r="I195" s="12"/>
    </row>
    <row r="196" spans="1:10" ht="51">
      <c r="A196" s="9">
        <v>195</v>
      </c>
      <c r="B196" s="110" t="s">
        <v>93</v>
      </c>
      <c r="C196" s="111">
        <v>620</v>
      </c>
      <c r="D196" s="69" t="s">
        <v>7</v>
      </c>
      <c r="E196" s="66"/>
      <c r="F196" s="147"/>
      <c r="G196" s="65">
        <v>0</v>
      </c>
      <c r="H196" s="67">
        <f aca="true" t="shared" si="3" ref="H196:H212">C196*G196</f>
        <v>0</v>
      </c>
      <c r="I196" s="12"/>
      <c r="J196" s="4" t="s">
        <v>16</v>
      </c>
    </row>
    <row r="197" spans="1:10" ht="63.75">
      <c r="A197" s="108">
        <v>196</v>
      </c>
      <c r="B197" s="40" t="s">
        <v>246</v>
      </c>
      <c r="C197" s="41">
        <v>25</v>
      </c>
      <c r="D197" s="69" t="s">
        <v>7</v>
      </c>
      <c r="E197" s="66"/>
      <c r="F197" s="147"/>
      <c r="G197" s="65">
        <v>0</v>
      </c>
      <c r="H197" s="67">
        <f t="shared" si="3"/>
        <v>0</v>
      </c>
      <c r="I197" s="12"/>
      <c r="J197" s="4" t="s">
        <v>16</v>
      </c>
    </row>
    <row r="198" spans="1:9" ht="51">
      <c r="A198" s="109">
        <v>197</v>
      </c>
      <c r="B198" s="45" t="s">
        <v>70</v>
      </c>
      <c r="C198" s="41">
        <v>130</v>
      </c>
      <c r="D198" s="69" t="s">
        <v>7</v>
      </c>
      <c r="E198" s="66"/>
      <c r="F198" s="147"/>
      <c r="G198" s="65">
        <v>0</v>
      </c>
      <c r="H198" s="67">
        <f t="shared" si="3"/>
        <v>0</v>
      </c>
      <c r="I198" s="12"/>
    </row>
    <row r="199" spans="1:9" ht="51">
      <c r="A199" s="9">
        <v>198</v>
      </c>
      <c r="B199" s="112" t="s">
        <v>71</v>
      </c>
      <c r="C199" s="24">
        <v>75</v>
      </c>
      <c r="D199" s="69" t="s">
        <v>7</v>
      </c>
      <c r="E199" s="66"/>
      <c r="F199" s="147"/>
      <c r="G199" s="65">
        <v>0</v>
      </c>
      <c r="H199" s="67">
        <f t="shared" si="3"/>
        <v>0</v>
      </c>
      <c r="I199" s="12"/>
    </row>
    <row r="200" spans="1:9" ht="63.75">
      <c r="A200" s="14">
        <v>199</v>
      </c>
      <c r="B200" s="32" t="s">
        <v>72</v>
      </c>
      <c r="C200" s="19">
        <v>25</v>
      </c>
      <c r="D200" s="69" t="s">
        <v>7</v>
      </c>
      <c r="E200" s="70"/>
      <c r="F200" s="147"/>
      <c r="G200" s="65">
        <v>0</v>
      </c>
      <c r="H200" s="67">
        <f t="shared" si="3"/>
        <v>0</v>
      </c>
      <c r="I200" s="12"/>
    </row>
    <row r="201" spans="1:9" ht="63.75">
      <c r="A201" s="9">
        <v>200</v>
      </c>
      <c r="B201" s="31" t="s">
        <v>139</v>
      </c>
      <c r="C201" s="19">
        <v>1000</v>
      </c>
      <c r="D201" s="69" t="s">
        <v>7</v>
      </c>
      <c r="E201" s="66"/>
      <c r="F201" s="147"/>
      <c r="G201" s="65">
        <v>0</v>
      </c>
      <c r="H201" s="67">
        <f t="shared" si="3"/>
        <v>0</v>
      </c>
      <c r="I201" s="12"/>
    </row>
    <row r="202" spans="1:10" ht="63.75">
      <c r="A202" s="9">
        <v>201</v>
      </c>
      <c r="B202" s="25" t="s">
        <v>73</v>
      </c>
      <c r="C202" s="76">
        <v>200</v>
      </c>
      <c r="D202" s="73" t="s">
        <v>7</v>
      </c>
      <c r="E202" s="70"/>
      <c r="F202" s="152"/>
      <c r="G202" s="65">
        <v>0</v>
      </c>
      <c r="H202" s="67">
        <f t="shared" si="3"/>
        <v>0</v>
      </c>
      <c r="I202" s="12"/>
      <c r="J202" s="4" t="s">
        <v>23</v>
      </c>
    </row>
    <row r="203" spans="1:9" ht="63.75">
      <c r="A203" s="14">
        <v>202</v>
      </c>
      <c r="B203" s="39" t="s">
        <v>141</v>
      </c>
      <c r="C203" s="82">
        <v>80</v>
      </c>
      <c r="D203" s="83" t="s">
        <v>7</v>
      </c>
      <c r="E203" s="84"/>
      <c r="F203" s="154"/>
      <c r="G203" s="65">
        <v>0</v>
      </c>
      <c r="H203" s="67">
        <f t="shared" si="3"/>
        <v>0</v>
      </c>
      <c r="I203" s="12"/>
    </row>
    <row r="204" spans="1:9" ht="63.75">
      <c r="A204" s="9">
        <v>203</v>
      </c>
      <c r="B204" s="40" t="s">
        <v>74</v>
      </c>
      <c r="C204" s="41">
        <v>3</v>
      </c>
      <c r="D204" s="85" t="s">
        <v>7</v>
      </c>
      <c r="E204" s="86"/>
      <c r="F204" s="150"/>
      <c r="G204" s="65">
        <v>0</v>
      </c>
      <c r="H204" s="67">
        <f t="shared" si="3"/>
        <v>0</v>
      </c>
      <c r="I204" s="42"/>
    </row>
    <row r="205" spans="1:9" ht="63.75">
      <c r="A205" s="9">
        <v>204</v>
      </c>
      <c r="B205" s="43" t="s">
        <v>95</v>
      </c>
      <c r="C205" s="41">
        <v>65</v>
      </c>
      <c r="D205" s="85" t="s">
        <v>7</v>
      </c>
      <c r="E205" s="87"/>
      <c r="F205" s="150"/>
      <c r="G205" s="65">
        <v>0</v>
      </c>
      <c r="H205" s="67">
        <f t="shared" si="3"/>
        <v>0</v>
      </c>
      <c r="I205" s="42"/>
    </row>
    <row r="206" spans="1:9" ht="76.5">
      <c r="A206" s="14">
        <v>205</v>
      </c>
      <c r="B206" s="43" t="s">
        <v>94</v>
      </c>
      <c r="C206" s="88">
        <v>25</v>
      </c>
      <c r="D206" s="85" t="s">
        <v>7</v>
      </c>
      <c r="E206" s="87"/>
      <c r="F206" s="150"/>
      <c r="G206" s="65">
        <v>0</v>
      </c>
      <c r="H206" s="67">
        <f t="shared" si="3"/>
        <v>0</v>
      </c>
      <c r="I206" s="42"/>
    </row>
    <row r="207" spans="1:9" ht="89.25">
      <c r="A207" s="9">
        <v>206</v>
      </c>
      <c r="B207" s="44" t="s">
        <v>142</v>
      </c>
      <c r="C207" s="88">
        <v>430</v>
      </c>
      <c r="D207" s="85" t="s">
        <v>7</v>
      </c>
      <c r="E207" s="86"/>
      <c r="F207" s="150"/>
      <c r="G207" s="65">
        <v>0</v>
      </c>
      <c r="H207" s="67">
        <f t="shared" si="3"/>
        <v>0</v>
      </c>
      <c r="I207" s="42"/>
    </row>
    <row r="208" spans="1:9" ht="63.75">
      <c r="A208" s="9">
        <v>207</v>
      </c>
      <c r="B208" s="43" t="s">
        <v>75</v>
      </c>
      <c r="C208" s="41">
        <v>100</v>
      </c>
      <c r="D208" s="85" t="s">
        <v>7</v>
      </c>
      <c r="E208" s="87"/>
      <c r="F208" s="150"/>
      <c r="G208" s="65">
        <v>0</v>
      </c>
      <c r="H208" s="67">
        <f t="shared" si="3"/>
        <v>0</v>
      </c>
      <c r="I208" s="42"/>
    </row>
    <row r="209" spans="1:9" ht="63.75">
      <c r="A209" s="14">
        <v>208</v>
      </c>
      <c r="B209" s="45" t="s">
        <v>247</v>
      </c>
      <c r="C209" s="41">
        <v>10</v>
      </c>
      <c r="D209" s="85" t="s">
        <v>7</v>
      </c>
      <c r="E209" s="86"/>
      <c r="F209" s="150"/>
      <c r="G209" s="65">
        <v>0</v>
      </c>
      <c r="H209" s="67">
        <f t="shared" si="3"/>
        <v>0</v>
      </c>
      <c r="I209" s="42"/>
    </row>
    <row r="210" spans="1:9" ht="51">
      <c r="A210" s="9">
        <v>209</v>
      </c>
      <c r="B210" s="45" t="s">
        <v>76</v>
      </c>
      <c r="C210" s="88">
        <v>2</v>
      </c>
      <c r="D210" s="85" t="s">
        <v>7</v>
      </c>
      <c r="E210" s="86"/>
      <c r="F210" s="150"/>
      <c r="G210" s="65">
        <v>0</v>
      </c>
      <c r="H210" s="67">
        <f t="shared" si="3"/>
        <v>0</v>
      </c>
      <c r="I210" s="42"/>
    </row>
    <row r="211" spans="1:9" ht="63.75">
      <c r="A211" s="9">
        <v>210</v>
      </c>
      <c r="B211" s="40" t="s">
        <v>77</v>
      </c>
      <c r="C211" s="41">
        <v>80</v>
      </c>
      <c r="D211" s="85" t="s">
        <v>7</v>
      </c>
      <c r="E211" s="86"/>
      <c r="F211" s="150"/>
      <c r="G211" s="65">
        <v>0</v>
      </c>
      <c r="H211" s="67">
        <f t="shared" si="3"/>
        <v>0</v>
      </c>
      <c r="I211" s="42"/>
    </row>
    <row r="212" spans="1:9" ht="76.5">
      <c r="A212" s="14">
        <v>211</v>
      </c>
      <c r="B212" s="45" t="s">
        <v>132</v>
      </c>
      <c r="C212" s="46">
        <v>300</v>
      </c>
      <c r="D212" s="89" t="s">
        <v>7</v>
      </c>
      <c r="E212" s="90"/>
      <c r="F212" s="155"/>
      <c r="G212" s="65">
        <v>0</v>
      </c>
      <c r="H212" s="67">
        <f t="shared" si="3"/>
        <v>0</v>
      </c>
      <c r="I212" s="42"/>
    </row>
    <row r="213" spans="1:9" ht="21.75" customHeight="1">
      <c r="A213" s="47"/>
      <c r="B213" s="48"/>
      <c r="C213" s="91"/>
      <c r="D213" s="91"/>
      <c r="E213" s="92"/>
      <c r="F213" s="93"/>
      <c r="G213" s="91"/>
      <c r="H213" s="94">
        <f>SUM(H3:H212)</f>
        <v>0</v>
      </c>
      <c r="I213" s="49"/>
    </row>
    <row r="214" ht="15">
      <c r="B214" s="50"/>
    </row>
    <row r="215" spans="3:9" ht="15">
      <c r="C215" s="98" t="s">
        <v>78</v>
      </c>
      <c r="D215" s="99"/>
      <c r="E215" s="100"/>
      <c r="F215" s="101"/>
      <c r="G215" s="102"/>
      <c r="H215" s="102"/>
      <c r="I215" s="51"/>
    </row>
    <row r="216" spans="3:9" ht="15">
      <c r="C216" s="52"/>
      <c r="D216" s="99"/>
      <c r="E216" s="100"/>
      <c r="F216" s="101"/>
      <c r="G216" s="102"/>
      <c r="H216" s="102"/>
      <c r="I216" s="51"/>
    </row>
    <row r="217" spans="2:9" ht="15" customHeight="1">
      <c r="B217" s="53" t="s">
        <v>79</v>
      </c>
      <c r="C217" s="157"/>
      <c r="D217" s="157"/>
      <c r="E217" s="157"/>
      <c r="F217" s="103"/>
      <c r="G217" s="102"/>
      <c r="H217" s="104" t="s">
        <v>80</v>
      </c>
      <c r="I217" s="54"/>
    </row>
    <row r="218" spans="2:9" ht="25.5">
      <c r="B218" s="55"/>
      <c r="C218" s="52"/>
      <c r="D218" s="99"/>
      <c r="E218" s="100" t="s">
        <v>81</v>
      </c>
      <c r="F218" s="101"/>
      <c r="G218" s="102"/>
      <c r="H218" s="102"/>
      <c r="I218" s="51"/>
    </row>
    <row r="219" ht="5.25" customHeight="1">
      <c r="B219" s="55"/>
    </row>
    <row r="220" ht="15" hidden="1"/>
    <row r="221" ht="15" hidden="1"/>
    <row r="222" ht="15" hidden="1"/>
    <row r="229" spans="1:8" ht="60">
      <c r="A229" s="56"/>
      <c r="B229" s="57" t="s">
        <v>134</v>
      </c>
      <c r="C229" s="105"/>
      <c r="D229" s="105"/>
      <c r="E229" s="106"/>
      <c r="F229" s="107"/>
      <c r="G229" s="105"/>
      <c r="H229" s="105"/>
    </row>
    <row r="230" spans="1:8" ht="15">
      <c r="A230" s="56"/>
      <c r="B230" s="56" t="s">
        <v>133</v>
      </c>
      <c r="C230" s="105"/>
      <c r="D230" s="105"/>
      <c r="E230" s="106"/>
      <c r="F230" s="107"/>
      <c r="G230" s="105"/>
      <c r="H230" s="105"/>
    </row>
    <row r="231" spans="1:8" ht="15">
      <c r="A231" s="56"/>
      <c r="B231" s="56"/>
      <c r="C231" s="105"/>
      <c r="D231" s="105"/>
      <c r="E231" s="106"/>
      <c r="F231" s="107"/>
      <c r="G231" s="105"/>
      <c r="H231" s="105"/>
    </row>
    <row r="233" spans="1:48" ht="58.5" customHeight="1">
      <c r="A233" s="158" t="s">
        <v>143</v>
      </c>
      <c r="B233" s="158"/>
      <c r="C233" s="158"/>
      <c r="D233" s="158"/>
      <c r="E233" s="158"/>
      <c r="F233" s="158"/>
      <c r="G233" s="158"/>
      <c r="H233" s="158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</row>
  </sheetData>
  <sheetProtection selectLockedCells="1" selectUnlockedCells="1"/>
  <mergeCells count="2">
    <mergeCell ref="C217:E217"/>
    <mergeCell ref="A233:H233"/>
  </mergeCells>
  <printOptions/>
  <pageMargins left="0.7" right="0.7" top="0.75" bottom="0.75" header="0.3" footer="0.3"/>
  <pageSetup fitToHeight="0" fitToWidth="1" horizontalDpi="300" verticalDpi="300" orientation="landscape" paperSize="9" scale="91" r:id="rId2"/>
  <headerFooter alignWithMargins="0">
    <oddHeader>&amp;C&amp;"-,Standardowy"IRP.272.4.27.2019 Powiatowy Zakład Aktywności ZAwodowej w Łęcznej 
Szczegółowy formularz potrzeb Zadanie Nr 1 - Artykuły spożywcze.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Pochwatka</dc:creator>
  <cp:keywords/>
  <dc:description/>
  <cp:lastModifiedBy>bkedra</cp:lastModifiedBy>
  <cp:lastPrinted>2019-11-12T09:32:27Z</cp:lastPrinted>
  <dcterms:created xsi:type="dcterms:W3CDTF">2019-10-16T06:39:07Z</dcterms:created>
  <dcterms:modified xsi:type="dcterms:W3CDTF">2019-11-14T11:27:15Z</dcterms:modified>
  <cp:category/>
  <cp:version/>
  <cp:contentType/>
  <cp:contentStatus/>
</cp:coreProperties>
</file>