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Arkusz1!$A$1:$I$43</definedName>
  </definedNames>
  <calcPr calcId="145621"/>
</workbook>
</file>

<file path=xl/calcChain.xml><?xml version="1.0" encoding="utf-8"?>
<calcChain xmlns="http://schemas.openxmlformats.org/spreadsheetml/2006/main">
  <c r="F36" i="1" l="1"/>
  <c r="F37" i="1"/>
  <c r="H37" i="1" s="1"/>
  <c r="F4" i="1"/>
  <c r="H4" i="1" s="1"/>
  <c r="F5" i="1"/>
  <c r="F6" i="1"/>
  <c r="F7" i="1"/>
  <c r="F8" i="1"/>
  <c r="F9" i="1"/>
  <c r="H9" i="1" s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H23" i="1" s="1"/>
  <c r="F24" i="1"/>
  <c r="F25" i="1"/>
  <c r="F26" i="1"/>
  <c r="F27" i="1"/>
  <c r="F28" i="1"/>
  <c r="F29" i="1"/>
  <c r="F30" i="1"/>
  <c r="F31" i="1"/>
  <c r="F32" i="1"/>
  <c r="F33" i="1"/>
  <c r="F34" i="1"/>
  <c r="F35" i="1"/>
  <c r="I4" i="1" l="1"/>
  <c r="I23" i="1"/>
  <c r="I9" i="1"/>
  <c r="H26" i="1"/>
  <c r="I26" i="1" s="1"/>
  <c r="H20" i="1"/>
  <c r="I20" i="1" s="1"/>
  <c r="I37" i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5" i="1"/>
  <c r="I25" i="1" s="1"/>
  <c r="H24" i="1"/>
  <c r="I24" i="1" s="1"/>
  <c r="H22" i="1"/>
  <c r="I22" i="1" s="1"/>
  <c r="H21" i="1"/>
  <c r="I21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8" i="1"/>
  <c r="I8" i="1" s="1"/>
  <c r="H7" i="1"/>
  <c r="I7" i="1" s="1"/>
  <c r="H6" i="1"/>
  <c r="I6" i="1" s="1"/>
  <c r="H5" i="1"/>
  <c r="I5" i="1" s="1"/>
  <c r="F3" i="1"/>
  <c r="H3" i="1" l="1"/>
  <c r="H38" i="1" s="1"/>
  <c r="F38" i="1"/>
  <c r="I3" i="1" l="1"/>
  <c r="I38" i="1" s="1"/>
</calcChain>
</file>

<file path=xl/sharedStrings.xml><?xml version="1.0" encoding="utf-8"?>
<sst xmlns="http://schemas.openxmlformats.org/spreadsheetml/2006/main" count="85" uniqueCount="53">
  <si>
    <t>Lp.</t>
  </si>
  <si>
    <t>Asortyment</t>
  </si>
  <si>
    <t xml:space="preserve">Planowana ilość </t>
  </si>
  <si>
    <t>Cena jedn w zł netto</t>
  </si>
  <si>
    <t>Wartość netto</t>
  </si>
  <si>
    <t>Stawka VAT</t>
  </si>
  <si>
    <t>Wartość VAT</t>
  </si>
  <si>
    <t>kg</t>
  </si>
  <si>
    <t>szt.</t>
  </si>
  <si>
    <t>szt</t>
  </si>
  <si>
    <t>Słownie razem wartość zamówienia [zł] brutto . . . . . . . . . . . . . . . . . . . . . . . . . . . . . . . . . . . . . .</t>
  </si>
  <si>
    <t>. . . . . . . . . . . . . . . . . . . . . . . . . . . . . . . . . . . . . . . . . . . . . . . . . . . . . . . . . . . . . . . . . . . . . . . . . . . . . . . . . . . . . . . . . . . . . . . . . . . . . . . . . . . . . . . . . . . . . . . . . . . . . . . .</t>
  </si>
  <si>
    <t>Wykonawca oświadcza ,że oferowane artykuły muszą spełniać wymagania określone przepisami ustawy z dnia 25 sierpnia 2006r. o bezpieczeństwie żywności i żywienia (DZ. U. Z 2010R. nr136 ,poz 914 z póżn. zm.) oraz Rozporządzenia Ministra Zdrowia z dnia 26 sierpnia 2015 r. w sprawie grup środków spożywczych przeznaczonych do sprzedaży dzieciom i młodzieży w jednostkach systemu oświaty oraz wymagań, jakie muszą spełniać środki spożywcze stosowane w ramach żywienia zbiorowego dzieci młodzieży w tych jednostkach (Dz. U. 2015 poz. 1256)</t>
  </si>
  <si>
    <t>Jednostka miary</t>
  </si>
  <si>
    <t xml:space="preserve">Watość brutto </t>
  </si>
  <si>
    <t>Pieczątka imienna i podpis</t>
  </si>
  <si>
    <t>Papryka czuszka (chili)</t>
  </si>
  <si>
    <r>
      <rPr>
        <b/>
        <sz val="8"/>
        <color theme="1"/>
        <rFont val="Times New Roman"/>
        <family val="1"/>
        <charset val="238"/>
      </rPr>
      <t>Botwina</t>
    </r>
    <r>
      <rPr>
        <sz val="8"/>
        <color theme="1"/>
        <rFont val="Times New Roman"/>
        <family val="1"/>
        <charset val="238"/>
      </rPr>
      <t>- pęczki, barwa zielona dużych liściach, nie zwiędnięte, zapach świeży, bez oznak przemrożenia, chorobowych, zepsucia, odleżyn gnilnych. Pakowana skrzynka z tworzywa sztucznego. Klasa jakości I.</t>
    </r>
  </si>
  <si>
    <r>
      <rPr>
        <b/>
        <sz val="8"/>
        <color theme="1"/>
        <rFont val="Times New Roman"/>
        <family val="1"/>
        <charset val="238"/>
      </rPr>
      <t>Brokuł</t>
    </r>
    <r>
      <rPr>
        <sz val="8"/>
        <color theme="1"/>
        <rFont val="Times New Roman"/>
        <family val="1"/>
        <charset val="238"/>
      </rPr>
      <t>- świeży, zielony, jędrny, bez oznak bytowania szkodników, zachowany okres karencji po stosowaniu środków chemicznych ochrony roślin, bez oznak chorobowych, gnilnych. Pakowany skrzynka z tworzywa sztucznego, klasa jakości I.</t>
    </r>
  </si>
  <si>
    <r>
      <rPr>
        <b/>
        <sz val="8"/>
        <color theme="1"/>
        <rFont val="Times New Roman"/>
        <family val="1"/>
        <charset val="238"/>
      </rPr>
      <t>Buraki czerwone</t>
    </r>
    <r>
      <rPr>
        <sz val="8"/>
        <color theme="1"/>
        <rFont val="Times New Roman"/>
        <family val="1"/>
        <charset val="238"/>
      </rPr>
      <t xml:space="preserve">-kształt okrągły, sortowany, czysty, bez uszkodzeń mechanicznych, bez oznak przemrożenia, chorobowych, zepsucia, odleżyn gnilnych pakowane skrzynka z tworzywa sztucznego lub siatka. Klasa jakości I. </t>
    </r>
  </si>
  <si>
    <r>
      <rPr>
        <b/>
        <sz val="8"/>
        <color theme="1"/>
        <rFont val="Times New Roman"/>
        <family val="1"/>
        <charset val="238"/>
      </rPr>
      <t>Cebula czerwona</t>
    </r>
    <r>
      <rPr>
        <sz val="8"/>
        <color theme="1"/>
        <rFont val="Times New Roman"/>
        <family val="1"/>
        <charset val="238"/>
      </rPr>
      <t xml:space="preserve"> wysuszona, bez szczypiorku, sortowana o jednakowej wielkości, bez uszkodzeń mechanicznych, bez oznak przemrożenia, chorobowych, zepsucia, odleżyn gnilnych) worek ażurowy typu siatka . klasa jakości I</t>
    </r>
  </si>
  <si>
    <r>
      <rPr>
        <b/>
        <sz val="8"/>
        <color theme="1"/>
        <rFont val="Times New Roman"/>
        <family val="1"/>
        <charset val="238"/>
      </rPr>
      <t xml:space="preserve">Cebula </t>
    </r>
    <r>
      <rPr>
        <sz val="8"/>
        <color theme="1"/>
        <rFont val="Times New Roman"/>
        <family val="1"/>
        <charset val="238"/>
      </rPr>
      <t xml:space="preserve">dobrze wysuszona, bez szczypiorku, sortowana o jednakowej wielkości, bez uszkodzeń mechanicznych, bez oznak przemrożenia, chorobowych, zepsucia, odleżyn gnilnych worek ażurowy typu siatka. I klasa jakości </t>
    </r>
  </si>
  <si>
    <r>
      <rPr>
        <b/>
        <sz val="8"/>
        <color theme="1"/>
        <rFont val="Times New Roman"/>
        <family val="1"/>
        <charset val="238"/>
      </rPr>
      <t>Chrzan</t>
    </r>
    <r>
      <rPr>
        <sz val="8"/>
        <color theme="1"/>
        <rFont val="Times New Roman"/>
        <family val="1"/>
        <charset val="238"/>
      </rPr>
      <t xml:space="preserve"> korzeń sortowany o jednakowej wielkości,  bez oznak przemrożenia, chorobowych, zepsucia, odleżyn gnilnych.. Pakowany skrzynka z tworzywa sztucznego lub siatkę. Klasa jakości I.</t>
    </r>
  </si>
  <si>
    <r>
      <rPr>
        <b/>
        <sz val="8"/>
        <color theme="1"/>
        <rFont val="Times New Roman"/>
        <family val="1"/>
        <charset val="238"/>
      </rPr>
      <t>Cukinia</t>
    </r>
    <r>
      <rPr>
        <sz val="8"/>
        <color theme="1"/>
        <rFont val="Times New Roman"/>
        <family val="1"/>
        <charset val="238"/>
      </rPr>
      <t xml:space="preserve">-  barwa ciemno zielona, zapach świeży, I (bez oznak przemrożenia, chorobowych, zepsucia, odleżyn gnilnych bez uszkodzeń mechanicznych Pakowana  w worek foliowy perforowany. Klasa jakości I. </t>
    </r>
  </si>
  <si>
    <r>
      <rPr>
        <b/>
        <sz val="8"/>
        <color theme="1"/>
        <rFont val="Times New Roman"/>
        <family val="1"/>
        <charset val="238"/>
      </rPr>
      <t>Fasolka szparagowa</t>
    </r>
    <r>
      <rPr>
        <sz val="8"/>
        <color theme="1"/>
        <rFont val="Times New Roman"/>
        <family val="1"/>
        <charset val="238"/>
      </rPr>
      <t xml:space="preserve"> pakowana w worek ażurowy typu siatka. Klasa jakości I,(bez oznak przemrożenia, chorobowych, zepsucia, odleżyn gnilnych). </t>
    </r>
  </si>
  <si>
    <r>
      <rPr>
        <b/>
        <sz val="8"/>
        <color theme="1"/>
        <rFont val="Times New Roman"/>
        <family val="1"/>
        <charset val="238"/>
      </rPr>
      <t>Jabłka</t>
    </r>
    <r>
      <rPr>
        <sz val="8"/>
        <color theme="1"/>
        <rFont val="Times New Roman"/>
        <family val="1"/>
        <charset val="238"/>
      </rPr>
      <t xml:space="preserve"> (różne rodzaje) sortowane, soczyste, słodko winne, bez uszkodzeń mechanicznych i biologicznych zanieczyszczeń, pakowane w skrzynie.</t>
    </r>
  </si>
  <si>
    <r>
      <rPr>
        <b/>
        <sz val="8"/>
        <color theme="1"/>
        <rFont val="Times New Roman"/>
        <family val="1"/>
        <charset val="238"/>
      </rPr>
      <t>Jagody świeże</t>
    </r>
    <r>
      <rPr>
        <sz val="8"/>
        <color theme="1"/>
        <rFont val="Trebuchet MS"/>
        <family val="2"/>
        <charset val="238"/>
      </rPr>
      <t>-</t>
    </r>
    <r>
      <rPr>
        <sz val="8"/>
        <color theme="1"/>
        <rFont val="Times New Roman"/>
        <family val="1"/>
        <charset val="238"/>
      </rPr>
      <t xml:space="preserve">dojrzałe, prawidłowo wykształcone, całe, świeże, nie zawilgocone, jednolite odmianowo, bez oznak chorobowych, gnilnych. Pakowane w koszyczek drewniany. Klasa jakości I </t>
    </r>
  </si>
  <si>
    <r>
      <rPr>
        <b/>
        <sz val="8"/>
        <color theme="1"/>
        <rFont val="Times New Roman"/>
        <family val="1"/>
        <charset val="238"/>
      </rPr>
      <t>Kalafior cały</t>
    </r>
    <r>
      <rPr>
        <sz val="8"/>
        <color theme="1"/>
        <rFont val="Times New Roman"/>
        <family val="1"/>
        <charset val="238"/>
      </rPr>
      <t xml:space="preserve"> świeży, kolor biały lub kremowy,  bez oznak bytowania szkodników- gąsienic, przemrożenia, chorobowych, zepsucia, odleżyn gnilnych. Pakowany skrzynka z tworzywa sztucznego lub siatka. Klasa jakości I. </t>
    </r>
  </si>
  <si>
    <r>
      <rPr>
        <b/>
        <sz val="8"/>
        <color theme="1"/>
        <rFont val="Times New Roman"/>
        <family val="1"/>
        <charset val="238"/>
      </rPr>
      <t>Kapusta biała</t>
    </r>
    <r>
      <rPr>
        <sz val="8"/>
        <color theme="1"/>
        <rFont val="Times New Roman"/>
        <family val="1"/>
        <charset val="238"/>
      </rPr>
      <t xml:space="preserve">- kapusta zwarte, bez liści zewnętrznych, kolor jasno zielony, bez uszkodzeń mechanicznych i zmian bez oznak zepsucia, bez oznak przemrożenia, chorobowych, zepsucia, odleżyn gnilnych biologicznych, pakowana- skrzynka z tworzywa sztucznego lub ażurowy worek- siatka. Klasa jakości I </t>
    </r>
  </si>
  <si>
    <r>
      <rPr>
        <b/>
        <sz val="8"/>
        <color theme="1"/>
        <rFont val="Times New Roman"/>
        <family val="1"/>
        <charset val="238"/>
      </rPr>
      <t>Kapusta czerwona</t>
    </r>
    <r>
      <rPr>
        <sz val="8"/>
        <color theme="1"/>
        <rFont val="Times New Roman"/>
        <family val="1"/>
        <charset val="238"/>
      </rPr>
      <t xml:space="preserve"> główka zwarta, bez liści zewnętrznych, kolor czerwony, bez uszkodzeń mechanicznych i zmian biologicznych, bez oznak przemrożenia, chorobowych, zepsucia, odleżyn gnilnych).Pakowana -skrzynka z tworzywa sztucznego lub siatka, klasa jakości I </t>
    </r>
  </si>
  <si>
    <r>
      <rPr>
        <b/>
        <sz val="8"/>
        <color theme="1"/>
        <rFont val="Times New Roman"/>
        <family val="1"/>
        <charset val="238"/>
      </rPr>
      <t>Kapusta pekińska</t>
    </r>
    <r>
      <rPr>
        <sz val="8"/>
        <color theme="1"/>
        <rFont val="Times New Roman"/>
        <family val="1"/>
        <charset val="238"/>
      </rPr>
      <t>- główka zwarta, bez liści zewnętrznych, kolor jasno zielony, bez uszkodzeń mechanicznych bez oznak przemrożenia, chorobowych, zepsucia, odleżyn gnilnych. Pakowana worek foliowy perforowany. Klasa jakości I.</t>
    </r>
  </si>
  <si>
    <r>
      <rPr>
        <b/>
        <sz val="8"/>
        <color theme="1"/>
        <rFont val="Times New Roman"/>
        <family val="1"/>
        <charset val="238"/>
      </rPr>
      <t>Koperek</t>
    </r>
    <r>
      <rPr>
        <sz val="8"/>
        <color theme="1"/>
        <rFont val="Times New Roman"/>
        <family val="1"/>
        <charset val="238"/>
      </rPr>
      <t xml:space="preserve"> – natka pęczki, zapach typowy, barwa zielona, niezwiędnięta,  bez oznak przemrożenia, chorobowych, zepsucia, odleżyn gnilnych. Klasa jakości I.</t>
    </r>
  </si>
  <si>
    <r>
      <rPr>
        <b/>
        <sz val="8"/>
        <color theme="1"/>
        <rFont val="Times New Roman"/>
        <family val="1"/>
        <charset val="238"/>
      </rPr>
      <t>Maliny świeże</t>
    </r>
    <r>
      <rPr>
        <sz val="8"/>
        <color theme="1"/>
        <rFont val="Times New Roman"/>
        <family val="1"/>
        <charset val="238"/>
      </rPr>
      <t>- dojrzałe, prawidłowo wykształcone, całe, świeże, nie zawilgocone, jednolite odmianowo, bez oznak chorobowych, gnilnych. Pakowane w koszyczek papierowy. Klasa jakości I</t>
    </r>
  </si>
  <si>
    <r>
      <rPr>
        <b/>
        <sz val="8"/>
        <color theme="1"/>
        <rFont val="Times New Roman"/>
        <family val="1"/>
        <charset val="238"/>
      </rPr>
      <t>Marchew-</t>
    </r>
    <r>
      <rPr>
        <sz val="8"/>
        <color theme="1"/>
        <rFont val="Times New Roman"/>
        <family val="1"/>
        <charset val="238"/>
      </rPr>
      <t xml:space="preserve"> świeża, czysta, twarda, bez naci, bez uszkodzeń mechanicznych, bez oznak przemrożenia, chorobowych, zepsucia, odleżyn gnilnych, bez szkodników. Pakowana -skrzynka z tworzywa sztucznego. Klasa jakości I.</t>
    </r>
  </si>
  <si>
    <r>
      <rPr>
        <b/>
        <sz val="8"/>
        <color theme="1"/>
        <rFont val="Times New Roman"/>
        <family val="1"/>
        <charset val="238"/>
      </rPr>
      <t>Morele</t>
    </r>
    <r>
      <rPr>
        <sz val="8"/>
        <color theme="1"/>
        <rFont val="Times New Roman"/>
        <family val="1"/>
        <charset val="238"/>
      </rPr>
      <t>- sortowane, miękkie, soczyste, kolor pomarańczowy bez uszkodzeń mechanicznych i biologicznych zanieczyszczeń, pakowane w skrzynie. Klasa jakości I.</t>
    </r>
  </si>
  <si>
    <r>
      <rPr>
        <b/>
        <sz val="8"/>
        <color theme="1"/>
        <rFont val="Times New Roman"/>
        <family val="1"/>
        <charset val="238"/>
      </rPr>
      <t>Ogórki zielone</t>
    </r>
    <r>
      <rPr>
        <sz val="8"/>
        <color theme="1"/>
        <rFont val="Times New Roman"/>
        <family val="1"/>
        <charset val="238"/>
      </rPr>
      <t xml:space="preserve"> świeże (szklarniowe i gruntowe) – barwa ciemnozielona, zapach świeży, bez uszkodzeń mechanicznych, bez oznak przemrożenia, chorobowych, zepsucia, odleżyn gnilnych). Opakowane worek foliowy perforowany lub skrzynka z tworzywa sztucznego. Klasa jakości I.</t>
    </r>
  </si>
  <si>
    <r>
      <rPr>
        <b/>
        <sz val="8"/>
        <color theme="1"/>
        <rFont val="Times New Roman"/>
        <family val="1"/>
        <charset val="238"/>
      </rPr>
      <t>Papryka</t>
    </r>
    <r>
      <rPr>
        <sz val="8"/>
        <color theme="1"/>
        <rFont val="Times New Roman"/>
        <family val="1"/>
        <charset val="238"/>
      </rPr>
      <t xml:space="preserve"> – jędrna, soczysta bez uszkodzeń  mechanicznych, bez oznak przemrożenia, chorobowych, zepsucia, odleżyn gnilnych pakowana worek foliowy perforowany 5kg . Klasa jakości I. </t>
    </r>
  </si>
  <si>
    <r>
      <rPr>
        <b/>
        <sz val="8"/>
        <color theme="1"/>
        <rFont val="Times New Roman"/>
        <family val="1"/>
        <charset val="238"/>
      </rPr>
      <t>Pietruszka nać</t>
    </r>
    <r>
      <rPr>
        <sz val="8"/>
        <color theme="1"/>
        <rFont val="Times New Roman"/>
        <family val="1"/>
        <charset val="238"/>
      </rPr>
      <t xml:space="preserve"> – pęczki-wiązana w pęczki,  barwa zielona, dużych listkach, niezwiędnięta, zapach świeży, bez oznak przemrożenia, chorobowych, zepsucia, odleżyn gnilnych. Pakowana skrzynka z tworzywa sztucznego. Klasa jakości I.</t>
    </r>
  </si>
  <si>
    <r>
      <rPr>
        <b/>
        <sz val="8"/>
        <color theme="1"/>
        <rFont val="Times New Roman"/>
        <family val="1"/>
        <charset val="238"/>
      </rPr>
      <t>Pietruszka</t>
    </r>
    <r>
      <rPr>
        <sz val="8"/>
        <color theme="1"/>
        <rFont val="Times New Roman"/>
        <family val="1"/>
        <charset val="238"/>
      </rPr>
      <t xml:space="preserve"> </t>
    </r>
    <r>
      <rPr>
        <b/>
        <sz val="8"/>
        <color theme="1"/>
        <rFont val="Times New Roman"/>
        <family val="1"/>
        <charset val="238"/>
      </rPr>
      <t>korzeń</t>
    </r>
    <r>
      <rPr>
        <sz val="8"/>
        <color theme="1"/>
        <rFont val="Times New Roman"/>
        <family val="1"/>
        <charset val="238"/>
      </rPr>
      <t>- sortowane o jednakowej  wielkości, bez uszkodzeń mechanicznych bez oznak przemrożenia, chorobowych, zepsucia, odleżyn gnilnych). Pakowana skrzynka z tworzywa sztucznego. Klasa jakości I.</t>
    </r>
  </si>
  <si>
    <r>
      <rPr>
        <b/>
        <sz val="8"/>
        <color theme="1"/>
        <rFont val="Times New Roman"/>
        <family val="1"/>
        <charset val="238"/>
      </rPr>
      <t>Pomidory</t>
    </r>
    <r>
      <rPr>
        <sz val="8"/>
        <color theme="1"/>
        <rFont val="Times New Roman"/>
        <family val="1"/>
        <charset val="238"/>
      </rPr>
      <t>- jadalne do bezpośredniego spożycia, kształt okrągły, sortowane, czerwony, twardy, nieuszkodzony, smak i zapach typowy, bez oznak przemrożenia, chorobowych, zepsucia, odleżyn gnilnych). Pakowane skrzynka z tworzywa sztucznego lub karton.</t>
    </r>
  </si>
  <si>
    <r>
      <rPr>
        <b/>
        <sz val="8"/>
        <color theme="1"/>
        <rFont val="Times New Roman"/>
        <family val="1"/>
        <charset val="238"/>
      </rPr>
      <t>Por</t>
    </r>
    <r>
      <rPr>
        <sz val="8"/>
        <color theme="1"/>
        <rFont val="Times New Roman"/>
        <family val="1"/>
        <charset val="238"/>
      </rPr>
      <t>- czysty, bez uszkodzeń mechanicznych,  bez oznak przemrożenia, chorobowych, zepsucia, odleżyn gnilnych. Pakowany skrzynka z tworzywa sztucznego. Klasa jakości I.</t>
    </r>
  </si>
  <si>
    <r>
      <rPr>
        <b/>
        <sz val="8"/>
        <color theme="1"/>
        <rFont val="Times New Roman"/>
        <family val="1"/>
        <charset val="238"/>
      </rPr>
      <t>Rzodkiewka</t>
    </r>
    <r>
      <rPr>
        <sz val="8"/>
        <color theme="1"/>
        <rFont val="Times New Roman"/>
        <family val="1"/>
        <charset val="238"/>
      </rPr>
      <t xml:space="preserve"> zgrubienie kuliste, czerwona, bardzo gładkie, intensywnie wybarwione, błyszczące, pęczki 15 szt. wiązana w pęczki, bez oznak przemrożenia, chorobowych, zepsucia, odleżyn gnilnych. Pakowana skrzynka z tworzywa sztucznego. Klasa jakości I.</t>
    </r>
  </si>
  <si>
    <r>
      <rPr>
        <b/>
        <sz val="8"/>
        <color theme="1"/>
        <rFont val="Times New Roman"/>
        <family val="1"/>
        <charset val="238"/>
      </rPr>
      <t>Sałata lodowa i ozdobna</t>
    </r>
    <r>
      <rPr>
        <sz val="8"/>
        <color theme="1"/>
        <rFont val="Times New Roman"/>
        <family val="1"/>
        <charset val="238"/>
      </rPr>
      <t>-  kolor zielony, nie uszkodzone liście, bez oznak przemrożenia, chorobowych, zepsucia, odleżyn gnilnych. Pakowana skrzynka z tworzywa sztucznego. Klasa jakości I.</t>
    </r>
  </si>
  <si>
    <r>
      <rPr>
        <b/>
        <sz val="8"/>
        <color theme="1"/>
        <rFont val="Times New Roman"/>
        <family val="1"/>
        <charset val="238"/>
      </rPr>
      <t>Sałata masłowa</t>
    </r>
    <r>
      <rPr>
        <sz val="8"/>
        <color theme="1"/>
        <rFont val="Times New Roman"/>
        <family val="1"/>
        <charset val="238"/>
      </rPr>
      <t xml:space="preserve">- kolor zielony, nie uszkodzone liście, bez oznak przemrożenia, chorobowych, zepsucia, odleżyn gnilnych. Pakowana skrzynka z tworzywa sztucznego. Klasa jakości I. </t>
    </r>
  </si>
  <si>
    <r>
      <rPr>
        <b/>
        <sz val="8"/>
        <color theme="1"/>
        <rFont val="Times New Roman"/>
        <family val="1"/>
        <charset val="238"/>
      </rPr>
      <t>Seler korzeń</t>
    </r>
    <r>
      <rPr>
        <sz val="8"/>
        <color theme="1"/>
        <rFont val="Times New Roman"/>
        <family val="1"/>
        <charset val="238"/>
      </rPr>
      <t xml:space="preserve">- sortowany o jednakowej wielkości,  bez oznak przemrożenia, chorobowych, zepsucia, odleżyn gnilnych.. Pakowany skrzynka z tworzywa sztucznego lub siatkę. Klasa jakości I. </t>
    </r>
  </si>
  <si>
    <r>
      <rPr>
        <b/>
        <sz val="8"/>
        <color theme="1"/>
        <rFont val="Times New Roman"/>
        <family val="1"/>
        <charset val="238"/>
      </rPr>
      <t>Szczypiorek</t>
    </r>
    <r>
      <rPr>
        <sz val="8"/>
        <color theme="1"/>
        <rFont val="Times New Roman"/>
        <family val="1"/>
        <charset val="238"/>
      </rPr>
      <t>- pęczek 95 - 100g</t>
    </r>
    <r>
      <rPr>
        <b/>
        <sz val="8"/>
        <color theme="1"/>
        <rFont val="Times New Roman"/>
        <family val="1"/>
        <charset val="238"/>
      </rPr>
      <t xml:space="preserve"> </t>
    </r>
    <r>
      <rPr>
        <sz val="8"/>
        <color theme="1"/>
        <rFont val="Times New Roman"/>
        <family val="1"/>
        <charset val="238"/>
      </rPr>
      <t>wiązany w pęczek , barwa zielona, o długich liściach, niezwiędnięty, zapach świeży, bez oznak przemrożenia, chorobowych, zepsucia, odleżyn gnilnych. Pakowany skrzynka z tworzywa sztucznego. Klasa jakości I .</t>
    </r>
  </si>
  <si>
    <r>
      <rPr>
        <b/>
        <sz val="8"/>
        <color theme="1"/>
        <rFont val="Times New Roman"/>
        <family val="1"/>
        <charset val="238"/>
      </rPr>
      <t>Śliwki</t>
    </r>
    <r>
      <rPr>
        <sz val="8"/>
        <color theme="1"/>
        <rFont val="Times New Roman"/>
        <family val="1"/>
        <charset val="238"/>
      </rPr>
      <t xml:space="preserve"> jędrne, soczyste, kolor ciemnofioletowy, bez oznak zepsucia, odleżyn gnilnych. Pakowana w skrzynki z tworzywa sztucznego. Klasa jakości I.</t>
    </r>
  </si>
  <si>
    <r>
      <rPr>
        <b/>
        <sz val="8"/>
        <color theme="1"/>
        <rFont val="Times New Roman"/>
        <family val="1"/>
        <charset val="238"/>
      </rPr>
      <t xml:space="preserve">Truskawki </t>
    </r>
    <r>
      <rPr>
        <sz val="8"/>
        <color theme="1"/>
        <rFont val="Times New Roman"/>
        <family val="1"/>
        <charset val="238"/>
      </rPr>
      <t>soczyste, kolor czerwony, bez zanieczyszczeń , oznak chorobowych, zepsucia, odleżyn gnilnych, pakowane w koszyczek. Klasa jakości I.</t>
    </r>
  </si>
  <si>
    <r>
      <rPr>
        <b/>
        <sz val="8"/>
        <color theme="1"/>
        <rFont val="Times New Roman"/>
        <family val="1"/>
        <charset val="238"/>
      </rPr>
      <t>Wiśnie</t>
    </r>
    <r>
      <rPr>
        <sz val="8"/>
        <color theme="1"/>
        <rFont val="Times New Roman"/>
        <family val="1"/>
        <charset val="238"/>
      </rPr>
      <t xml:space="preserve">  soczyste, kolor ciemno czerwony, bez oznak zepsucia, bez zanieczyszczeń, odleżyn gnilnych. Opakowane w koszyczek drewniany. Klasa jakości I</t>
    </r>
  </si>
  <si>
    <r>
      <rPr>
        <b/>
        <sz val="8"/>
        <color theme="1"/>
        <rFont val="Times New Roman"/>
        <family val="1"/>
        <charset val="238"/>
      </rPr>
      <t>Ziemniaki</t>
    </r>
    <r>
      <rPr>
        <sz val="8"/>
        <color theme="1"/>
        <rFont val="Times New Roman"/>
        <family val="1"/>
        <charset val="238"/>
      </rPr>
      <t xml:space="preserve"> kształtne, sortowane, owalne, bez uszkodzeń mechanicznych, bez oznak przemrożenia, chorobowych, zepsucia, odleżyn. Pakowany skrzynka z tworzywa sztucznego lub siatkę.</t>
    </r>
  </si>
  <si>
    <r>
      <rPr>
        <b/>
        <sz val="8"/>
        <color theme="1"/>
        <rFont val="Times New Roman"/>
        <family val="1"/>
        <charset val="238"/>
      </rPr>
      <t>Ziemniaki</t>
    </r>
    <r>
      <rPr>
        <sz val="8"/>
        <color theme="1"/>
        <rFont val="Times New Roman"/>
        <family val="1"/>
        <charset val="238"/>
      </rPr>
      <t xml:space="preserve"> </t>
    </r>
    <r>
      <rPr>
        <b/>
        <sz val="8"/>
        <color theme="1"/>
        <rFont val="Times New Roman"/>
        <family val="1"/>
        <charset val="238"/>
      </rPr>
      <t xml:space="preserve">młode </t>
    </r>
    <r>
      <rPr>
        <sz val="8"/>
        <color theme="1"/>
        <rFont val="Times New Roman"/>
        <family val="1"/>
        <charset val="238"/>
      </rPr>
      <t xml:space="preserve">kształtne, sortowane, owalne, bez uszkodzeń mechanicznych, bez oznak przemrożenia, chorobowych, zepsucia, odleżyn. Pakowany skrzynka z tworzywa sztucznego lub siatkę. W sezonie na wiosnę. </t>
    </r>
  </si>
  <si>
    <t>……………………………………………………...….</t>
  </si>
  <si>
    <t>Wykonawca oświadcza ,że oferowane artykuły spełniają wymagania określone przepisami ustawy z dnia 25 sierpnia 2006r. o bezpieczeństwie żywności i żywienia (Dz.U. z 2015 r., poz.  594 ze zm.) oraz Rozporządzenia Ministra Zdrowia z dnia 26 sierpnia 2015 r. w sprawie grup środków spożywczych przeznaczonych do sprzedaży dzieciom i młodzieży w jednostkach systemu oświaty oraz wymagań, jakie muszą spełniać środki spożywcze stosowane w ramach żywienia zbiorowego dzieci młodzieży w tych jednostkach (Dz. U. 2015 poz. 1256)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</si>
</sst>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i/>
      <sz val="10"/>
      <name val="Arial CE"/>
      <family val="2"/>
      <charset val="238"/>
    </font>
    <font>
      <sz val="10"/>
      <name val="Arial CE"/>
      <charset val="238"/>
    </font>
    <font>
      <b/>
      <sz val="10"/>
      <name val="Symbol"/>
      <family val="1"/>
      <charset val="2"/>
    </font>
    <font>
      <b/>
      <sz val="8"/>
      <name val="Cambria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Trebuchet MS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2" fontId="1" fillId="0" borderId="2" xfId="0" applyNumberFormat="1" applyFont="1" applyBorder="1" applyAlignment="1" applyProtection="1">
      <alignment horizontal="center" vertical="center"/>
      <protection hidden="1"/>
    </xf>
    <xf numFmtId="0" fontId="1" fillId="0" borderId="2" xfId="0" applyNumberFormat="1" applyFont="1" applyBorder="1" applyAlignment="1" applyProtection="1">
      <alignment horizontal="center" vertical="center" wrapText="1"/>
      <protection hidden="1"/>
    </xf>
    <xf numFmtId="4" fontId="1" fillId="0" borderId="2" xfId="0" applyNumberFormat="1" applyFont="1" applyBorder="1" applyAlignment="1" applyProtection="1">
      <alignment horizontal="center" vertical="center" wrapText="1"/>
      <protection hidden="1"/>
    </xf>
    <xf numFmtId="2" fontId="1" fillId="0" borderId="2" xfId="0" applyNumberFormat="1" applyFont="1" applyBorder="1" applyAlignment="1" applyProtection="1">
      <alignment horizontal="center" vertical="center" wrapText="1"/>
      <protection hidden="1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2" xfId="0" applyNumberFormat="1" applyFont="1" applyBorder="1" applyAlignment="1" applyProtection="1">
      <alignment vertical="center"/>
      <protection locked="0"/>
    </xf>
    <xf numFmtId="0" fontId="0" fillId="0" borderId="2" xfId="0" applyNumberFormat="1" applyFont="1" applyBorder="1" applyAlignment="1" applyProtection="1">
      <alignment vertical="center"/>
      <protection hidden="1"/>
    </xf>
    <xf numFmtId="4" fontId="2" fillId="0" borderId="2" xfId="0" applyNumberFormat="1" applyFont="1" applyBorder="1" applyAlignment="1" applyProtection="1">
      <alignment horizontal="center" vertical="center"/>
      <protection locked="0"/>
    </xf>
    <xf numFmtId="4" fontId="0" fillId="0" borderId="2" xfId="0" applyNumberFormat="1" applyFont="1" applyBorder="1" applyAlignment="1" applyProtection="1">
      <alignment horizontal="right" vertical="center"/>
      <protection locked="0"/>
    </xf>
    <xf numFmtId="4" fontId="0" fillId="0" borderId="2" xfId="0" applyNumberFormat="1" applyFont="1" applyBorder="1" applyAlignment="1" applyProtection="1">
      <alignment horizontal="right" vertical="center"/>
      <protection hidden="1"/>
    </xf>
    <xf numFmtId="1" fontId="0" fillId="0" borderId="2" xfId="0" applyNumberFormat="1" applyFont="1" applyBorder="1" applyAlignment="1" applyProtection="1">
      <alignment horizontal="center" vertical="center"/>
      <protection locked="0"/>
    </xf>
    <xf numFmtId="4" fontId="0" fillId="0" borderId="2" xfId="0" applyNumberFormat="1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right" vertical="center"/>
      <protection locked="0"/>
    </xf>
    <xf numFmtId="4" fontId="0" fillId="0" borderId="7" xfId="0" applyNumberFormat="1" applyFont="1" applyBorder="1" applyAlignment="1" applyProtection="1">
      <alignment horizontal="center" vertical="center"/>
      <protection locked="0"/>
    </xf>
    <xf numFmtId="4" fontId="0" fillId="0" borderId="7" xfId="0" applyNumberFormat="1" applyFont="1" applyBorder="1" applyAlignment="1" applyProtection="1">
      <alignment horizontal="right" vertical="center"/>
      <protection locked="0"/>
    </xf>
    <xf numFmtId="4" fontId="1" fillId="0" borderId="7" xfId="0" applyNumberFormat="1" applyFont="1" applyBorder="1" applyAlignment="1" applyProtection="1">
      <alignment horizontal="right" vertical="center"/>
      <protection hidden="1"/>
    </xf>
    <xf numFmtId="1" fontId="0" fillId="0" borderId="7" xfId="0" applyNumberFormat="1" applyFont="1" applyBorder="1" applyAlignment="1" applyProtection="1">
      <alignment horizontal="center" vertical="center"/>
      <protection locked="0"/>
    </xf>
    <xf numFmtId="4" fontId="3" fillId="0" borderId="7" xfId="0" applyNumberFormat="1" applyFont="1" applyBorder="1" applyAlignment="1" applyProtection="1">
      <alignment horizontal="right" vertical="center" wrapText="1"/>
      <protection hidden="1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right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2" fontId="1" fillId="2" borderId="1" xfId="0" applyNumberFormat="1" applyFont="1" applyFill="1" applyBorder="1" applyAlignment="1" applyProtection="1">
      <alignment horizontal="center" vertical="center"/>
      <protection hidden="1"/>
    </xf>
    <xf numFmtId="0" fontId="0" fillId="2" borderId="3" xfId="0" applyFont="1" applyFill="1" applyBorder="1" applyAlignment="1" applyProtection="1">
      <alignment vertical="center"/>
      <protection locked="0"/>
    </xf>
    <xf numFmtId="0" fontId="0" fillId="2" borderId="4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 wrapText="1"/>
    </xf>
    <xf numFmtId="4" fontId="0" fillId="0" borderId="2" xfId="0" applyNumberFormat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/>
      <protection locked="0"/>
    </xf>
    <xf numFmtId="0" fontId="0" fillId="2" borderId="8" xfId="0" applyFont="1" applyFill="1" applyBorder="1" applyAlignment="1" applyProtection="1">
      <alignment horizontal="center" vertical="center"/>
      <protection locked="0"/>
    </xf>
    <xf numFmtId="0" fontId="0" fillId="2" borderId="9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vertical="center" wrapText="1"/>
    </xf>
    <xf numFmtId="0" fontId="0" fillId="2" borderId="10" xfId="0" applyFont="1" applyFill="1" applyBorder="1" applyAlignment="1" applyProtection="1">
      <alignment horizontal="center" vertical="center"/>
      <protection locked="0"/>
    </xf>
    <xf numFmtId="0" fontId="0" fillId="2" borderId="11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vertical="center" wrapText="1"/>
    </xf>
    <xf numFmtId="4" fontId="0" fillId="0" borderId="2" xfId="0" applyNumberFormat="1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2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/>
    <xf numFmtId="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 wrapTex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view="pageLayout" topLeftCell="A33" zoomScaleNormal="100" workbookViewId="0">
      <selection activeCell="C37" sqref="C37"/>
    </sheetView>
  </sheetViews>
  <sheetFormatPr defaultRowHeight="15" x14ac:dyDescent="0.25"/>
  <cols>
    <col min="1" max="1" width="6.7109375" customWidth="1"/>
    <col min="2" max="2" width="32.7109375" customWidth="1"/>
    <col min="3" max="3" width="12.5703125" customWidth="1"/>
    <col min="4" max="4" width="11" customWidth="1"/>
    <col min="9" max="9" width="26.42578125" customWidth="1"/>
  </cols>
  <sheetData>
    <row r="1" spans="1:9" ht="38.25" x14ac:dyDescent="0.25">
      <c r="A1" s="29" t="s">
        <v>0</v>
      </c>
      <c r="B1" s="1" t="s">
        <v>1</v>
      </c>
      <c r="C1" s="2" t="s">
        <v>2</v>
      </c>
      <c r="D1" s="3" t="s">
        <v>13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14</v>
      </c>
    </row>
    <row r="2" spans="1:9" x14ac:dyDescent="0.25">
      <c r="A2" s="30">
        <v>1</v>
      </c>
      <c r="B2" s="5">
        <v>2</v>
      </c>
      <c r="C2" s="5">
        <v>3</v>
      </c>
      <c r="D2" s="6">
        <v>4</v>
      </c>
      <c r="E2" s="6">
        <v>5</v>
      </c>
      <c r="F2" s="7">
        <v>6</v>
      </c>
      <c r="G2" s="6">
        <v>7</v>
      </c>
      <c r="H2" s="7">
        <v>8</v>
      </c>
      <c r="I2" s="7">
        <v>9</v>
      </c>
    </row>
    <row r="3" spans="1:9" ht="64.5" customHeight="1" x14ac:dyDescent="0.25">
      <c r="A3" s="34">
        <v>1</v>
      </c>
      <c r="B3" s="32" t="s">
        <v>17</v>
      </c>
      <c r="C3" s="42">
        <v>50</v>
      </c>
      <c r="D3" s="8" t="s">
        <v>8</v>
      </c>
      <c r="E3" s="41"/>
      <c r="F3" s="10">
        <f>C3*E3</f>
        <v>0</v>
      </c>
      <c r="G3" s="11"/>
      <c r="H3" s="10">
        <f>F3*G3/100</f>
        <v>0</v>
      </c>
      <c r="I3" s="10">
        <f>F3+H3</f>
        <v>0</v>
      </c>
    </row>
    <row r="4" spans="1:9" ht="72.75" customHeight="1" x14ac:dyDescent="0.25">
      <c r="A4" s="31">
        <v>2</v>
      </c>
      <c r="B4" s="37" t="s">
        <v>18</v>
      </c>
      <c r="C4" s="42">
        <v>30</v>
      </c>
      <c r="D4" s="33" t="s">
        <v>8</v>
      </c>
      <c r="E4" s="9"/>
      <c r="F4" s="10">
        <f t="shared" ref="F4:F37" si="0">C4*E4</f>
        <v>0</v>
      </c>
      <c r="G4" s="11"/>
      <c r="H4" s="10">
        <f t="shared" ref="H4:H37" si="1">F4*G4/100</f>
        <v>0</v>
      </c>
      <c r="I4" s="10">
        <f t="shared" ref="I4:I37" si="2">F4+H4</f>
        <v>0</v>
      </c>
    </row>
    <row r="5" spans="1:9" ht="60" customHeight="1" x14ac:dyDescent="0.25">
      <c r="A5" s="34">
        <v>3</v>
      </c>
      <c r="B5" s="37" t="s">
        <v>19</v>
      </c>
      <c r="C5" s="43">
        <v>1000</v>
      </c>
      <c r="D5" s="8" t="s">
        <v>7</v>
      </c>
      <c r="E5" s="9"/>
      <c r="F5" s="10">
        <f t="shared" si="0"/>
        <v>0</v>
      </c>
      <c r="G5" s="11"/>
      <c r="H5" s="10">
        <f t="shared" si="1"/>
        <v>0</v>
      </c>
      <c r="I5" s="10">
        <f t="shared" si="2"/>
        <v>0</v>
      </c>
    </row>
    <row r="6" spans="1:9" ht="70.5" customHeight="1" x14ac:dyDescent="0.25">
      <c r="A6" s="34">
        <v>4</v>
      </c>
      <c r="B6" s="37" t="s">
        <v>20</v>
      </c>
      <c r="C6" s="42">
        <v>30</v>
      </c>
      <c r="D6" s="33" t="s">
        <v>7</v>
      </c>
      <c r="E6" s="9"/>
      <c r="F6" s="10">
        <f t="shared" si="0"/>
        <v>0</v>
      </c>
      <c r="G6" s="11"/>
      <c r="H6" s="10">
        <f t="shared" si="1"/>
        <v>0</v>
      </c>
      <c r="I6" s="10">
        <f t="shared" si="2"/>
        <v>0</v>
      </c>
    </row>
    <row r="7" spans="1:9" ht="73.5" customHeight="1" x14ac:dyDescent="0.25">
      <c r="A7" s="36">
        <v>5</v>
      </c>
      <c r="B7" s="37" t="s">
        <v>21</v>
      </c>
      <c r="C7" s="42">
        <v>1700</v>
      </c>
      <c r="D7" s="33" t="s">
        <v>7</v>
      </c>
      <c r="E7" s="9"/>
      <c r="F7" s="10">
        <f t="shared" si="0"/>
        <v>0</v>
      </c>
      <c r="G7" s="11"/>
      <c r="H7" s="10">
        <f t="shared" si="1"/>
        <v>0</v>
      </c>
      <c r="I7" s="10">
        <f t="shared" si="2"/>
        <v>0</v>
      </c>
    </row>
    <row r="8" spans="1:9" ht="62.25" customHeight="1" x14ac:dyDescent="0.25">
      <c r="A8" s="34">
        <v>6</v>
      </c>
      <c r="B8" s="37" t="s">
        <v>22</v>
      </c>
      <c r="C8" s="42">
        <v>10</v>
      </c>
      <c r="D8" s="33" t="s">
        <v>7</v>
      </c>
      <c r="E8" s="9"/>
      <c r="F8" s="10">
        <f t="shared" si="0"/>
        <v>0</v>
      </c>
      <c r="G8" s="11"/>
      <c r="H8" s="10">
        <f t="shared" si="1"/>
        <v>0</v>
      </c>
      <c r="I8" s="10">
        <f t="shared" si="2"/>
        <v>0</v>
      </c>
    </row>
    <row r="9" spans="1:9" ht="61.5" customHeight="1" x14ac:dyDescent="0.25">
      <c r="A9" s="36">
        <v>7</v>
      </c>
      <c r="B9" s="37" t="s">
        <v>23</v>
      </c>
      <c r="C9" s="42">
        <v>15</v>
      </c>
      <c r="D9" s="33" t="s">
        <v>7</v>
      </c>
      <c r="E9" s="9"/>
      <c r="F9" s="10">
        <f t="shared" si="0"/>
        <v>0</v>
      </c>
      <c r="G9" s="11"/>
      <c r="H9" s="10">
        <f t="shared" si="1"/>
        <v>0</v>
      </c>
      <c r="I9" s="10">
        <f t="shared" si="2"/>
        <v>0</v>
      </c>
    </row>
    <row r="10" spans="1:9" ht="55.5" customHeight="1" x14ac:dyDescent="0.25">
      <c r="A10" s="36">
        <v>8</v>
      </c>
      <c r="B10" s="37" t="s">
        <v>24</v>
      </c>
      <c r="C10" s="42">
        <v>50</v>
      </c>
      <c r="D10" s="33" t="s">
        <v>7</v>
      </c>
      <c r="E10" s="9"/>
      <c r="F10" s="10">
        <f t="shared" si="0"/>
        <v>0</v>
      </c>
      <c r="G10" s="11"/>
      <c r="H10" s="10">
        <f t="shared" si="1"/>
        <v>0</v>
      </c>
      <c r="I10" s="10">
        <f t="shared" si="2"/>
        <v>0</v>
      </c>
    </row>
    <row r="11" spans="1:9" ht="54.75" customHeight="1" x14ac:dyDescent="0.25">
      <c r="A11" s="36">
        <v>9</v>
      </c>
      <c r="B11" s="37" t="s">
        <v>25</v>
      </c>
      <c r="C11" s="44">
        <v>2000</v>
      </c>
      <c r="D11" s="33" t="s">
        <v>7</v>
      </c>
      <c r="E11" s="9"/>
      <c r="F11" s="10">
        <f t="shared" si="0"/>
        <v>0</v>
      </c>
      <c r="G11" s="11"/>
      <c r="H11" s="10">
        <f t="shared" si="1"/>
        <v>0</v>
      </c>
      <c r="I11" s="10">
        <f t="shared" si="2"/>
        <v>0</v>
      </c>
    </row>
    <row r="12" spans="1:9" ht="58.5" customHeight="1" x14ac:dyDescent="0.25">
      <c r="A12" s="34">
        <v>10</v>
      </c>
      <c r="B12" s="32" t="s">
        <v>26</v>
      </c>
      <c r="C12" s="42">
        <v>8</v>
      </c>
      <c r="D12" s="33" t="s">
        <v>7</v>
      </c>
      <c r="E12" s="12"/>
      <c r="F12" s="10">
        <f t="shared" si="0"/>
        <v>0</v>
      </c>
      <c r="G12" s="11"/>
      <c r="H12" s="10">
        <f t="shared" si="1"/>
        <v>0</v>
      </c>
      <c r="I12" s="10">
        <f t="shared" si="2"/>
        <v>0</v>
      </c>
    </row>
    <row r="13" spans="1:9" ht="67.5" x14ac:dyDescent="0.25">
      <c r="A13" s="35">
        <v>11</v>
      </c>
      <c r="B13" s="37" t="s">
        <v>27</v>
      </c>
      <c r="C13" s="42">
        <v>50</v>
      </c>
      <c r="D13" s="33" t="s">
        <v>8</v>
      </c>
      <c r="E13" s="9"/>
      <c r="F13" s="10">
        <f t="shared" si="0"/>
        <v>0</v>
      </c>
      <c r="G13" s="11"/>
      <c r="H13" s="10">
        <f t="shared" si="1"/>
        <v>0</v>
      </c>
      <c r="I13" s="10">
        <f t="shared" si="2"/>
        <v>0</v>
      </c>
    </row>
    <row r="14" spans="1:9" ht="90" x14ac:dyDescent="0.25">
      <c r="A14" s="39">
        <v>12</v>
      </c>
      <c r="B14" s="32" t="s">
        <v>28</v>
      </c>
      <c r="C14" s="42">
        <v>2200</v>
      </c>
      <c r="D14" s="33" t="s">
        <v>7</v>
      </c>
      <c r="E14" s="9"/>
      <c r="F14" s="10">
        <f t="shared" si="0"/>
        <v>0</v>
      </c>
      <c r="G14" s="11"/>
      <c r="H14" s="10">
        <f t="shared" si="1"/>
        <v>0</v>
      </c>
      <c r="I14" s="10">
        <f t="shared" si="2"/>
        <v>0</v>
      </c>
    </row>
    <row r="15" spans="1:9" ht="77.25" customHeight="1" x14ac:dyDescent="0.25">
      <c r="A15" s="34">
        <v>13</v>
      </c>
      <c r="B15" s="37" t="s">
        <v>29</v>
      </c>
      <c r="C15" s="42">
        <v>750</v>
      </c>
      <c r="D15" s="33" t="s">
        <v>7</v>
      </c>
      <c r="E15" s="9"/>
      <c r="F15" s="10">
        <f t="shared" si="0"/>
        <v>0</v>
      </c>
      <c r="G15" s="11"/>
      <c r="H15" s="10">
        <f t="shared" si="1"/>
        <v>0</v>
      </c>
      <c r="I15" s="10">
        <f t="shared" si="2"/>
        <v>0</v>
      </c>
    </row>
    <row r="16" spans="1:9" ht="67.5" x14ac:dyDescent="0.25">
      <c r="A16" s="36">
        <v>14</v>
      </c>
      <c r="B16" s="40" t="s">
        <v>30</v>
      </c>
      <c r="C16" s="42">
        <v>850</v>
      </c>
      <c r="D16" s="33" t="s">
        <v>7</v>
      </c>
      <c r="E16" s="9"/>
      <c r="F16" s="10">
        <f t="shared" si="0"/>
        <v>0</v>
      </c>
      <c r="G16" s="11"/>
      <c r="H16" s="10">
        <f t="shared" si="1"/>
        <v>0</v>
      </c>
      <c r="I16" s="10">
        <f t="shared" si="2"/>
        <v>0</v>
      </c>
    </row>
    <row r="17" spans="1:9" ht="45" x14ac:dyDescent="0.25">
      <c r="A17" s="38">
        <v>16</v>
      </c>
      <c r="B17" s="37" t="s">
        <v>31</v>
      </c>
      <c r="C17" s="42">
        <v>1400</v>
      </c>
      <c r="D17" s="12" t="s">
        <v>9</v>
      </c>
      <c r="E17" s="9"/>
      <c r="F17" s="10">
        <f t="shared" si="0"/>
        <v>0</v>
      </c>
      <c r="G17" s="11"/>
      <c r="H17" s="10">
        <f t="shared" si="1"/>
        <v>0</v>
      </c>
      <c r="I17" s="10">
        <f t="shared" si="2"/>
        <v>0</v>
      </c>
    </row>
    <row r="18" spans="1:9" ht="56.25" x14ac:dyDescent="0.25">
      <c r="A18" s="38">
        <v>17</v>
      </c>
      <c r="B18" s="37" t="s">
        <v>32</v>
      </c>
      <c r="C18" s="42">
        <v>15</v>
      </c>
      <c r="D18" s="33" t="s">
        <v>7</v>
      </c>
      <c r="E18" s="9"/>
      <c r="F18" s="10">
        <f t="shared" si="0"/>
        <v>0</v>
      </c>
      <c r="G18" s="11"/>
      <c r="H18" s="10">
        <f t="shared" si="1"/>
        <v>0</v>
      </c>
      <c r="I18" s="10">
        <f t="shared" si="2"/>
        <v>0</v>
      </c>
    </row>
    <row r="19" spans="1:9" ht="60" customHeight="1" x14ac:dyDescent="0.25">
      <c r="A19" s="38">
        <v>18</v>
      </c>
      <c r="B19" s="37" t="s">
        <v>33</v>
      </c>
      <c r="C19" s="42">
        <v>4500</v>
      </c>
      <c r="D19" s="33" t="s">
        <v>7</v>
      </c>
      <c r="E19" s="9"/>
      <c r="F19" s="10">
        <f t="shared" si="0"/>
        <v>0</v>
      </c>
      <c r="G19" s="11"/>
      <c r="H19" s="10">
        <f t="shared" si="1"/>
        <v>0</v>
      </c>
      <c r="I19" s="10">
        <f t="shared" si="2"/>
        <v>0</v>
      </c>
    </row>
    <row r="20" spans="1:9" ht="45" x14ac:dyDescent="0.25">
      <c r="A20" s="38">
        <v>19</v>
      </c>
      <c r="B20" s="32" t="s">
        <v>34</v>
      </c>
      <c r="C20" s="42">
        <v>10</v>
      </c>
      <c r="D20" s="33" t="s">
        <v>7</v>
      </c>
      <c r="E20" s="9"/>
      <c r="F20" s="10">
        <f t="shared" si="0"/>
        <v>0</v>
      </c>
      <c r="G20" s="11"/>
      <c r="H20" s="10">
        <f t="shared" si="1"/>
        <v>0</v>
      </c>
      <c r="I20" s="10">
        <f t="shared" si="2"/>
        <v>0</v>
      </c>
    </row>
    <row r="21" spans="1:9" ht="78.75" x14ac:dyDescent="0.25">
      <c r="A21" s="38">
        <v>20</v>
      </c>
      <c r="B21" s="37" t="s">
        <v>35</v>
      </c>
      <c r="C21" s="42">
        <v>1500</v>
      </c>
      <c r="D21" s="33" t="s">
        <v>7</v>
      </c>
      <c r="E21" s="9"/>
      <c r="F21" s="10">
        <f t="shared" si="0"/>
        <v>0</v>
      </c>
      <c r="G21" s="11"/>
      <c r="H21" s="10">
        <f t="shared" si="1"/>
        <v>0</v>
      </c>
      <c r="I21" s="10">
        <f t="shared" si="2"/>
        <v>0</v>
      </c>
    </row>
    <row r="22" spans="1:9" ht="56.25" x14ac:dyDescent="0.25">
      <c r="A22" s="38">
        <v>20</v>
      </c>
      <c r="B22" s="37" t="s">
        <v>36</v>
      </c>
      <c r="C22" s="42">
        <v>700</v>
      </c>
      <c r="D22" s="33" t="s">
        <v>7</v>
      </c>
      <c r="E22" s="9"/>
      <c r="F22" s="10">
        <f t="shared" si="0"/>
        <v>0</v>
      </c>
      <c r="G22" s="11"/>
      <c r="H22" s="10">
        <f t="shared" si="1"/>
        <v>0</v>
      </c>
      <c r="I22" s="10">
        <f t="shared" si="2"/>
        <v>0</v>
      </c>
    </row>
    <row r="23" spans="1:9" x14ac:dyDescent="0.25">
      <c r="A23" s="38">
        <v>21</v>
      </c>
      <c r="B23" s="45" t="s">
        <v>16</v>
      </c>
      <c r="C23" s="42">
        <v>3</v>
      </c>
      <c r="D23" s="33" t="s">
        <v>7</v>
      </c>
      <c r="E23" s="9"/>
      <c r="F23" s="10">
        <f t="shared" si="0"/>
        <v>0</v>
      </c>
      <c r="G23" s="11"/>
      <c r="H23" s="10">
        <f t="shared" si="1"/>
        <v>0</v>
      </c>
      <c r="I23" s="10">
        <f t="shared" si="2"/>
        <v>0</v>
      </c>
    </row>
    <row r="24" spans="1:9" ht="56.25" x14ac:dyDescent="0.25">
      <c r="A24" s="34">
        <v>22</v>
      </c>
      <c r="B24" s="37" t="s">
        <v>38</v>
      </c>
      <c r="C24" s="42">
        <v>1500</v>
      </c>
      <c r="D24" s="33" t="s">
        <v>7</v>
      </c>
      <c r="E24" s="9"/>
      <c r="F24" s="10">
        <f t="shared" si="0"/>
        <v>0</v>
      </c>
      <c r="G24" s="11"/>
      <c r="H24" s="10">
        <f t="shared" si="1"/>
        <v>0</v>
      </c>
      <c r="I24" s="10">
        <f t="shared" si="2"/>
        <v>0</v>
      </c>
    </row>
    <row r="25" spans="1:9" ht="67.5" x14ac:dyDescent="0.25">
      <c r="A25" s="38">
        <v>23</v>
      </c>
      <c r="B25" s="37" t="s">
        <v>37</v>
      </c>
      <c r="C25" s="42">
        <v>1000</v>
      </c>
      <c r="D25" s="33" t="s">
        <v>9</v>
      </c>
      <c r="E25" s="9"/>
      <c r="F25" s="10">
        <f t="shared" si="0"/>
        <v>0</v>
      </c>
      <c r="G25" s="11"/>
      <c r="H25" s="10">
        <f t="shared" si="1"/>
        <v>0</v>
      </c>
      <c r="I25" s="10">
        <f t="shared" si="2"/>
        <v>0</v>
      </c>
    </row>
    <row r="26" spans="1:9" ht="73.5" customHeight="1" x14ac:dyDescent="0.25">
      <c r="A26" s="38">
        <v>24</v>
      </c>
      <c r="B26" s="32" t="s">
        <v>39</v>
      </c>
      <c r="C26" s="42">
        <v>1250</v>
      </c>
      <c r="D26" s="33" t="s">
        <v>7</v>
      </c>
      <c r="E26" s="9"/>
      <c r="F26" s="10">
        <f t="shared" si="0"/>
        <v>0</v>
      </c>
      <c r="G26" s="11"/>
      <c r="H26" s="10">
        <f t="shared" si="1"/>
        <v>0</v>
      </c>
      <c r="I26" s="10">
        <f t="shared" si="2"/>
        <v>0</v>
      </c>
    </row>
    <row r="27" spans="1:9" ht="48.75" customHeight="1" x14ac:dyDescent="0.25">
      <c r="A27" s="38">
        <v>25</v>
      </c>
      <c r="B27" s="37" t="s">
        <v>40</v>
      </c>
      <c r="C27" s="42">
        <v>400</v>
      </c>
      <c r="D27" s="33" t="s">
        <v>7</v>
      </c>
      <c r="E27" s="9"/>
      <c r="F27" s="10">
        <f t="shared" si="0"/>
        <v>0</v>
      </c>
      <c r="G27" s="11"/>
      <c r="H27" s="10">
        <f t="shared" si="1"/>
        <v>0</v>
      </c>
      <c r="I27" s="10">
        <f t="shared" si="2"/>
        <v>0</v>
      </c>
    </row>
    <row r="28" spans="1:9" ht="72.75" customHeight="1" x14ac:dyDescent="0.25">
      <c r="A28" s="38">
        <v>26</v>
      </c>
      <c r="B28" s="32" t="s">
        <v>41</v>
      </c>
      <c r="C28" s="42">
        <v>1000</v>
      </c>
      <c r="D28" s="33" t="s">
        <v>8</v>
      </c>
      <c r="E28" s="9"/>
      <c r="F28" s="10">
        <f t="shared" si="0"/>
        <v>0</v>
      </c>
      <c r="G28" s="11"/>
      <c r="H28" s="10">
        <f t="shared" si="1"/>
        <v>0</v>
      </c>
      <c r="I28" s="10">
        <f t="shared" si="2"/>
        <v>0</v>
      </c>
    </row>
    <row r="29" spans="1:9" ht="56.25" x14ac:dyDescent="0.25">
      <c r="A29" s="38">
        <v>27</v>
      </c>
      <c r="B29" s="37" t="s">
        <v>42</v>
      </c>
      <c r="C29" s="42">
        <v>400</v>
      </c>
      <c r="D29" s="33" t="s">
        <v>8</v>
      </c>
      <c r="E29" s="9"/>
      <c r="F29" s="10">
        <f t="shared" si="0"/>
        <v>0</v>
      </c>
      <c r="G29" s="11"/>
      <c r="H29" s="10">
        <f t="shared" si="1"/>
        <v>0</v>
      </c>
      <c r="I29" s="10">
        <f t="shared" si="2"/>
        <v>0</v>
      </c>
    </row>
    <row r="30" spans="1:9" ht="57.75" customHeight="1" x14ac:dyDescent="0.25">
      <c r="A30" s="38">
        <v>28</v>
      </c>
      <c r="B30" s="32" t="s">
        <v>43</v>
      </c>
      <c r="C30" s="42">
        <v>700</v>
      </c>
      <c r="D30" s="33" t="s">
        <v>8</v>
      </c>
      <c r="E30" s="9"/>
      <c r="F30" s="10">
        <f t="shared" si="0"/>
        <v>0</v>
      </c>
      <c r="G30" s="11"/>
      <c r="H30" s="10">
        <f t="shared" si="1"/>
        <v>0</v>
      </c>
      <c r="I30" s="10">
        <f t="shared" si="2"/>
        <v>0</v>
      </c>
    </row>
    <row r="31" spans="1:9" ht="56.25" x14ac:dyDescent="0.25">
      <c r="A31" s="38">
        <v>29</v>
      </c>
      <c r="B31" s="37" t="s">
        <v>44</v>
      </c>
      <c r="C31" s="42">
        <v>1500</v>
      </c>
      <c r="D31" s="33" t="s">
        <v>7</v>
      </c>
      <c r="E31" s="9"/>
      <c r="F31" s="10">
        <f t="shared" si="0"/>
        <v>0</v>
      </c>
      <c r="G31" s="11"/>
      <c r="H31" s="10">
        <f t="shared" si="1"/>
        <v>0</v>
      </c>
      <c r="I31" s="10">
        <f t="shared" si="2"/>
        <v>0</v>
      </c>
    </row>
    <row r="32" spans="1:9" ht="67.5" x14ac:dyDescent="0.25">
      <c r="A32" s="34">
        <v>30</v>
      </c>
      <c r="B32" s="37" t="s">
        <v>45</v>
      </c>
      <c r="C32" s="42">
        <v>800</v>
      </c>
      <c r="D32" s="33" t="s">
        <v>8</v>
      </c>
      <c r="E32" s="9"/>
      <c r="F32" s="10">
        <f t="shared" si="0"/>
        <v>0</v>
      </c>
      <c r="G32" s="11"/>
      <c r="H32" s="10">
        <f t="shared" si="1"/>
        <v>0</v>
      </c>
      <c r="I32" s="10">
        <f t="shared" si="2"/>
        <v>0</v>
      </c>
    </row>
    <row r="33" spans="1:9" ht="45" x14ac:dyDescent="0.25">
      <c r="A33" s="38">
        <v>31</v>
      </c>
      <c r="B33" s="37" t="s">
        <v>46</v>
      </c>
      <c r="C33" s="42">
        <v>30</v>
      </c>
      <c r="D33" s="33" t="s">
        <v>7</v>
      </c>
      <c r="E33" s="9"/>
      <c r="F33" s="10">
        <f t="shared" si="0"/>
        <v>0</v>
      </c>
      <c r="G33" s="11"/>
      <c r="H33" s="10">
        <f t="shared" si="1"/>
        <v>0</v>
      </c>
      <c r="I33" s="10">
        <f t="shared" si="2"/>
        <v>0</v>
      </c>
    </row>
    <row r="34" spans="1:9" ht="45" x14ac:dyDescent="0.25">
      <c r="A34" s="38">
        <v>32</v>
      </c>
      <c r="B34" s="37" t="s">
        <v>47</v>
      </c>
      <c r="C34" s="42">
        <v>120</v>
      </c>
      <c r="D34" s="33" t="s">
        <v>7</v>
      </c>
      <c r="E34" s="9"/>
      <c r="F34" s="10">
        <f t="shared" si="0"/>
        <v>0</v>
      </c>
      <c r="G34" s="11"/>
      <c r="H34" s="10">
        <f t="shared" si="1"/>
        <v>0</v>
      </c>
      <c r="I34" s="10">
        <f t="shared" si="2"/>
        <v>0</v>
      </c>
    </row>
    <row r="35" spans="1:9" ht="45" x14ac:dyDescent="0.25">
      <c r="A35" s="38">
        <v>33</v>
      </c>
      <c r="B35" s="37" t="s">
        <v>48</v>
      </c>
      <c r="C35" s="42">
        <v>10</v>
      </c>
      <c r="D35" s="33" t="s">
        <v>7</v>
      </c>
      <c r="E35" s="9"/>
      <c r="F35" s="10">
        <f t="shared" si="0"/>
        <v>0</v>
      </c>
      <c r="G35" s="11"/>
      <c r="H35" s="10">
        <f t="shared" si="1"/>
        <v>0</v>
      </c>
      <c r="I35" s="10">
        <f t="shared" si="2"/>
        <v>0</v>
      </c>
    </row>
    <row r="36" spans="1:9" ht="56.25" x14ac:dyDescent="0.25">
      <c r="A36" s="38">
        <v>34</v>
      </c>
      <c r="B36" s="37" t="s">
        <v>50</v>
      </c>
      <c r="C36" s="42">
        <v>1600</v>
      </c>
      <c r="D36" s="33" t="s">
        <v>7</v>
      </c>
      <c r="E36" s="9"/>
      <c r="F36" s="10">
        <f t="shared" si="0"/>
        <v>0</v>
      </c>
      <c r="G36" s="11"/>
      <c r="H36" s="10">
        <f t="shared" si="1"/>
        <v>0</v>
      </c>
      <c r="I36" s="10">
        <f t="shared" si="2"/>
        <v>0</v>
      </c>
    </row>
    <row r="37" spans="1:9" ht="56.25" x14ac:dyDescent="0.25">
      <c r="A37" s="38">
        <v>35</v>
      </c>
      <c r="B37" s="32" t="s">
        <v>49</v>
      </c>
      <c r="C37" s="42">
        <v>25000</v>
      </c>
      <c r="D37" s="33" t="s">
        <v>7</v>
      </c>
      <c r="E37" s="9"/>
      <c r="F37" s="10">
        <f t="shared" si="0"/>
        <v>0</v>
      </c>
      <c r="G37" s="11"/>
      <c r="H37" s="10">
        <f t="shared" si="1"/>
        <v>0</v>
      </c>
      <c r="I37" s="10">
        <f t="shared" si="2"/>
        <v>0</v>
      </c>
    </row>
    <row r="38" spans="1:9" x14ac:dyDescent="0.25">
      <c r="A38" s="13"/>
      <c r="B38" s="37"/>
      <c r="C38" s="15"/>
      <c r="D38" s="16"/>
      <c r="E38" s="17"/>
      <c r="F38" s="18">
        <f>SUM(F3:F37)</f>
        <v>0</v>
      </c>
      <c r="G38" s="19"/>
      <c r="H38" s="20">
        <f>SUM(H3:H37)</f>
        <v>0</v>
      </c>
      <c r="I38" s="18">
        <f>SUM(I3:I37)</f>
        <v>0</v>
      </c>
    </row>
    <row r="39" spans="1:9" x14ac:dyDescent="0.25">
      <c r="A39" s="22" t="s">
        <v>10</v>
      </c>
      <c r="B39" s="14"/>
      <c r="C39" s="24"/>
      <c r="D39" s="25"/>
      <c r="E39" s="26"/>
      <c r="F39" s="26"/>
      <c r="G39" s="27"/>
      <c r="H39" s="26"/>
      <c r="I39" s="26"/>
    </row>
    <row r="40" spans="1:9" x14ac:dyDescent="0.25">
      <c r="A40" s="23" t="s">
        <v>11</v>
      </c>
      <c r="B40" s="21"/>
      <c r="C40" s="24"/>
      <c r="D40" s="25"/>
      <c r="E40" s="26"/>
      <c r="F40" s="26"/>
      <c r="G40" s="27"/>
      <c r="H40" s="26"/>
      <c r="I40" s="26"/>
    </row>
    <row r="41" spans="1:9" x14ac:dyDescent="0.25">
      <c r="A41" s="49" t="s">
        <v>52</v>
      </c>
      <c r="B41" s="49"/>
      <c r="C41" s="49"/>
      <c r="D41" s="25"/>
      <c r="E41" s="26"/>
      <c r="F41" s="26"/>
      <c r="G41" s="27"/>
      <c r="H41" s="26"/>
      <c r="I41" s="26"/>
    </row>
    <row r="42" spans="1:9" ht="79.5" customHeight="1" x14ac:dyDescent="0.25">
      <c r="A42" s="49"/>
      <c r="B42" s="49"/>
      <c r="C42" s="49"/>
      <c r="D42" s="47" t="s">
        <v>51</v>
      </c>
      <c r="E42" s="47"/>
      <c r="F42" s="47"/>
      <c r="G42" s="47"/>
      <c r="H42" s="26"/>
      <c r="I42" s="26"/>
    </row>
    <row r="43" spans="1:9" ht="57" customHeight="1" x14ac:dyDescent="0.25">
      <c r="A43" s="49"/>
      <c r="B43" s="49"/>
      <c r="C43" s="49"/>
      <c r="D43" s="48" t="s">
        <v>15</v>
      </c>
      <c r="E43" s="48"/>
      <c r="F43" s="48"/>
      <c r="G43" s="48"/>
      <c r="H43" s="46"/>
    </row>
    <row r="44" spans="1:9" ht="148.5" x14ac:dyDescent="0.25">
      <c r="B44" s="28" t="s">
        <v>12</v>
      </c>
    </row>
  </sheetData>
  <sortState ref="A2:I37">
    <sortCondition ref="B3"/>
  </sortState>
  <mergeCells count="3">
    <mergeCell ref="D42:G42"/>
    <mergeCell ref="D43:G43"/>
    <mergeCell ref="A41:C43"/>
  </mergeCells>
  <pageMargins left="0.7" right="0.7" top="0.75" bottom="0.75" header="0.3" footer="0.3"/>
  <pageSetup paperSize="9" orientation="landscape" r:id="rId1"/>
  <headerFooter>
    <oddHeader xml:space="preserve">&amp;C&amp;"Arial,Pogrubiony"IPR.272.4.13.2016   Powiatowy Zakład Aktywności Zawodowej w Łęcznej 
Szczegółowy formularz potrzeb - zadanie nr 7  warzywa i owoce&amp;"-,Standardowy"
</oddHead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2016-12-12T06:32:56Z</dcterms:modified>
</cp:coreProperties>
</file>